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Table S2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<sst xmlns="http://schemas.openxmlformats.org/spreadsheetml/2006/main" count="266" uniqueCount="82">
  <si>
    <t>Table S2  Discriminatory non-volatile metabolites among minnan oolong tea varieties</t>
  </si>
  <si>
    <t>NO</t>
  </si>
  <si>
    <t>RT(min)</t>
  </si>
  <si>
    <t>Compounds</t>
  </si>
  <si>
    <t>Class I</t>
  </si>
  <si>
    <t>Anova(p)</t>
  </si>
  <si>
    <t>FC</t>
  </si>
  <si>
    <t>High-Peak Group</t>
  </si>
  <si>
    <t>Low-Peak Group</t>
  </si>
  <si>
    <t>VIP</t>
  </si>
  <si>
    <t>Pheophorbide A</t>
  </si>
  <si>
    <t>&lt;0.01</t>
  </si>
  <si>
    <t>HD</t>
  </si>
  <si>
    <t>MK1</t>
  </si>
  <si>
    <t>(-)-Catechin gallate</t>
  </si>
  <si>
    <t>BYQL</t>
  </si>
  <si>
    <t>3'-Hydroxypuerarin</t>
  </si>
  <si>
    <t>FS</t>
  </si>
  <si>
    <t>Trigonosin B</t>
  </si>
  <si>
    <t>Vicenin 2</t>
  </si>
  <si>
    <t>L-Phenylalanine</t>
  </si>
  <si>
    <t>Epoxypheophorbide a</t>
  </si>
  <si>
    <t>TGY</t>
  </si>
  <si>
    <t>(-)-Epigallocatechin-3-(3''-O-methyl) gallate</t>
  </si>
  <si>
    <t>Tetralin</t>
  </si>
  <si>
    <t>KM1</t>
  </si>
  <si>
    <t>Quercetagetin</t>
  </si>
  <si>
    <t>Prodelphinidin B2</t>
  </si>
  <si>
    <t>Adenosine</t>
  </si>
  <si>
    <t>Myricetin 3-(2''-galloylgalactoside)</t>
  </si>
  <si>
    <t>Caulersin</t>
  </si>
  <si>
    <t>Camelliaside A</t>
  </si>
  <si>
    <t>Quercetin 3-glucosyl-(1→6)-glucosyl-(1→4)-rhamnoside</t>
  </si>
  <si>
    <t>Hirsutolide</t>
  </si>
  <si>
    <t>Trigonosin C</t>
  </si>
  <si>
    <t>DL-alpha,epsilon-Diaminopimelic acid</t>
  </si>
  <si>
    <t>Quercetin 3-O-(6''-galloyl)-beta-D-galactopyranoside</t>
  </si>
  <si>
    <t>Tiliroside</t>
  </si>
  <si>
    <t>Artelastochromene</t>
  </si>
  <si>
    <t>Carbenicillin</t>
  </si>
  <si>
    <t>L-Ascorbic acid</t>
  </si>
  <si>
    <t>Bazzanin B</t>
  </si>
  <si>
    <t>Myricetin-3-Xyloside</t>
  </si>
  <si>
    <t>Kanokoside D</t>
  </si>
  <si>
    <t>Orientin</t>
  </si>
  <si>
    <t>Kukoamine B</t>
  </si>
  <si>
    <t>Quercetin 3-(3-p-coumaroylglucoside)</t>
  </si>
  <si>
    <t>Kaempferol-3-O-(6''-galloyl)-beta-glucopyranoside</t>
  </si>
  <si>
    <t>Corilagin</t>
  </si>
  <si>
    <t>Methionine ethyl ester</t>
  </si>
  <si>
    <t>Okanin 4'-alpha-L-arabinofuranosyl-(1-&gt;4)-glucoside</t>
  </si>
  <si>
    <t>Helichrysoside</t>
  </si>
  <si>
    <t>Arenicolide A</t>
  </si>
  <si>
    <t>Catalposide</t>
  </si>
  <si>
    <t>Nauclealine A</t>
  </si>
  <si>
    <t>Isohemsleyanoside</t>
  </si>
  <si>
    <t>Atractyloside D</t>
  </si>
  <si>
    <t>Shikimic acid</t>
  </si>
  <si>
    <t>2'-Hydroxygenistein 7-O-(6''-malonylglucoside)</t>
  </si>
  <si>
    <t>Actinonin</t>
  </si>
  <si>
    <t>Kaempferol 3-(6-[4-glucosyl-p-coumaryl]glucosyl)(1→2)-rhamnoside</t>
  </si>
  <si>
    <t>Flustrabromine</t>
  </si>
  <si>
    <t>Vitamin B5</t>
  </si>
  <si>
    <t>Pro Ile</t>
  </si>
  <si>
    <t>camellikaempferoside B</t>
  </si>
  <si>
    <t>Difluprednate</t>
  </si>
  <si>
    <t>Gallic acid</t>
  </si>
  <si>
    <t>Capilliposide II</t>
  </si>
  <si>
    <t>5,7,3',4',5'-Pentahydroxy-3,6,8-trimethoxyflavone</t>
  </si>
  <si>
    <t>Corymbi-7,13E-dienolide</t>
  </si>
  <si>
    <t>Macrosphelide K</t>
  </si>
  <si>
    <t>Phlorizin</t>
  </si>
  <si>
    <t>Flavoplatycoside</t>
  </si>
  <si>
    <t>6,8-Di-C-glucopyranosylnaringenin</t>
  </si>
  <si>
    <t>4-Isopropyl-2,4,6-cycloheptatrien-1-one</t>
  </si>
  <si>
    <t>Betaine</t>
  </si>
  <si>
    <t>(plusmn)7-epi Jasmonic Acid</t>
  </si>
  <si>
    <t>3-HYDROXYSUBERIC ACID</t>
  </si>
  <si>
    <t>Sarcaglaboside D</t>
  </si>
  <si>
    <t>Astilbin</t>
  </si>
  <si>
    <t>Alectinib</t>
  </si>
  <si>
    <t>verminoside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</si>
</sst>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3567;&#35770;&#25991;&#22270;\&#30456;&#20851;&#24615;&#20998;&#26512;&#20445;&#23384;\&#28082;&#36136;&#25968;&#25454;&#22270;\65&#20010;&#24046;&#24322;&#21270;&#21512;&#29289;&#29289;&#36136;&#20998;&#3186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3567;&#35770;&#25991;&#22270;\&#30456;&#20851;&#24615;&#20998;&#26512;&#20445;&#23384;\&#28082;&#36136;&#25968;&#25454;&#22270;\&#26410;&#22635;&#20805;&#21407;&#22987;&#34920;&#26684;N+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Index</v>
          </cell>
          <cell r="B1" t="str">
            <v>Class
</v>
          </cell>
        </row>
        <row r="2">
          <cell r="A2" t="str">
            <v>Tiliroside</v>
          </cell>
          <cell r="B2" t="str">
            <v>Other Compounds </v>
          </cell>
        </row>
        <row r="3">
          <cell r="A3" t="str">
            <v>Kaempferol-3-O-(6''-galloyl)-beta-glucopyranoside</v>
          </cell>
          <cell r="B3" t="str">
            <v>Flavonoids and Flavonoid Glycosides </v>
          </cell>
        </row>
        <row r="4">
          <cell r="A4" t="str">
            <v>Camelliaside A</v>
          </cell>
          <cell r="B4" t="str">
            <v>Flavonoids and Flavonoid Glycosides </v>
          </cell>
        </row>
        <row r="5">
          <cell r="A5" t="str">
            <v>Quercetin 3-O-(6''-galloyl)-beta-D-galactopyranoside</v>
          </cell>
          <cell r="B5" t="str">
            <v>Flavonoids and Flavonoid Glycosides </v>
          </cell>
        </row>
        <row r="6">
          <cell r="A6" t="str">
            <v>L-Ascorbic acid</v>
          </cell>
          <cell r="B6" t="str">
            <v>Organic Acids </v>
          </cell>
        </row>
        <row r="7">
          <cell r="A7" t="str">
            <v>(-)-Catechin gallate</v>
          </cell>
          <cell r="B7" t="str">
            <v>Flavonoids and Flavonoid Glycosides </v>
          </cell>
        </row>
        <row r="8">
          <cell r="A8" t="str">
            <v>Phlorizin</v>
          </cell>
          <cell r="B8" t="str">
            <v>Organic Heterocyclic Compounds </v>
          </cell>
        </row>
        <row r="9">
          <cell r="A9" t="str">
            <v>Corilagin</v>
          </cell>
          <cell r="B9" t="str">
            <v>Flavonoids and Flavonoid Glycosides </v>
          </cell>
        </row>
        <row r="10">
          <cell r="A10" t="str">
            <v>(-)-Epigallocatechin-3-(3''-O-methyl) gallate</v>
          </cell>
          <cell r="B10" t="str">
            <v>Flavonoids and Flavonoid Glycosides </v>
          </cell>
        </row>
        <row r="11">
          <cell r="A11" t="str">
            <v>Gallic acid</v>
          </cell>
          <cell r="B11" t="str">
            <v>Phenolic Acids</v>
          </cell>
        </row>
        <row r="12">
          <cell r="A12" t="str">
            <v>Shikimic acid</v>
          </cell>
          <cell r="B12" t="str">
            <v>Organic Acids </v>
          </cell>
        </row>
        <row r="13">
          <cell r="A13" t="str">
            <v>Quercetin 3-(3-p-coumaroylglucoside)</v>
          </cell>
          <cell r="B13" t="str">
            <v>Flavonoids and Flavonoid Glycosides </v>
          </cell>
        </row>
        <row r="14">
          <cell r="A14" t="str">
            <v>3-HYDROXYSUBERIC ACID</v>
          </cell>
          <cell r="B14" t="str">
            <v>Phenolic Acids</v>
          </cell>
        </row>
        <row r="15">
          <cell r="A15" t="str">
            <v>verminoside</v>
          </cell>
          <cell r="B15" t="str">
            <v>Other Compounds </v>
          </cell>
        </row>
        <row r="16">
          <cell r="A16" t="str">
            <v>Flavoplatycoside</v>
          </cell>
          <cell r="B16" t="str">
            <v>Flavonoids and Flavonoid Glycosides </v>
          </cell>
        </row>
        <row r="17">
          <cell r="A17" t="str">
            <v>Atractyloside D</v>
          </cell>
          <cell r="B17" t="str">
            <v>Lipids and Lipid-like Molecules</v>
          </cell>
        </row>
        <row r="18">
          <cell r="A18" t="str">
            <v>Caulersin</v>
          </cell>
          <cell r="B18" t="str">
            <v>Nitrogen-Containing Compounds </v>
          </cell>
        </row>
        <row r="19">
          <cell r="A19" t="str">
            <v>Quercetin 3-glucosyl-(1-&gt;6)-glucosyl-(1-&gt;4)-rhamnoside</v>
          </cell>
          <cell r="B19" t="str">
            <v>Flavonoids and Flavonoid Glycosides </v>
          </cell>
        </row>
        <row r="20">
          <cell r="A20" t="str">
            <v>Myricetin 3-(2''-galloylgalactoside)</v>
          </cell>
          <cell r="B20" t="str">
            <v>Flavonoids and Flavonoid Glycosides </v>
          </cell>
        </row>
        <row r="21">
          <cell r="A21" t="str">
            <v>(plusmn)7-epi Jasmonic Acid</v>
          </cell>
          <cell r="B21" t="str">
            <v>Lipids and Lipid-like Molecules</v>
          </cell>
        </row>
        <row r="22">
          <cell r="A22" t="str">
            <v>Nauclealine A</v>
          </cell>
          <cell r="B22" t="str">
            <v>Alkaloids </v>
          </cell>
        </row>
        <row r="23">
          <cell r="A23" t="str">
            <v>6,8-Di-C-glucopyranosylnaringenin</v>
          </cell>
          <cell r="B23" t="str">
            <v>Lipids and Lipid-like Molecules</v>
          </cell>
        </row>
        <row r="24">
          <cell r="A24" t="str">
            <v>Flustrabromine</v>
          </cell>
          <cell r="B24" t="str">
            <v>Halogenated Compounds </v>
          </cell>
        </row>
        <row r="25">
          <cell r="A25" t="str">
            <v>5,7,3',4',5'-Pentahydroxy-3,6,8-trimethoxyflavone</v>
          </cell>
          <cell r="B25" t="str">
            <v>Phenolic Acids</v>
          </cell>
        </row>
        <row r="26">
          <cell r="A26" t="str">
            <v>Alectinib</v>
          </cell>
          <cell r="B26" t="str">
            <v>Nitrogen-Containing Compounds </v>
          </cell>
        </row>
        <row r="27">
          <cell r="A27" t="str">
            <v>Catalposide</v>
          </cell>
          <cell r="B27" t="str">
            <v>Other Compounds </v>
          </cell>
        </row>
        <row r="28">
          <cell r="A28" t="str">
            <v>Okanin 4'-alpha-L-arabinofuranosyl-(1-&gt;4)-glucoside</v>
          </cell>
          <cell r="B28" t="str">
            <v>Carbohydrates </v>
          </cell>
        </row>
        <row r="29">
          <cell r="A29" t="str">
            <v>Carbenicillin</v>
          </cell>
          <cell r="B29" t="str">
            <v>Sulfur-Containing Compounds </v>
          </cell>
        </row>
        <row r="30">
          <cell r="A30" t="str">
            <v>Myricetin-3-Xyloside</v>
          </cell>
          <cell r="B30" t="str">
            <v>Flavonoids and Flavonoid Glycosides </v>
          </cell>
        </row>
        <row r="31">
          <cell r="A31" t="str">
            <v>Hirsutolide</v>
          </cell>
          <cell r="B31" t="str">
            <v>Terpenoids and Saponins </v>
          </cell>
        </row>
        <row r="32">
          <cell r="A32" t="str">
            <v>Bazzanin B</v>
          </cell>
          <cell r="B32" t="str">
            <v>Halogenated Compounds </v>
          </cell>
        </row>
        <row r="33">
          <cell r="A33" t="str">
            <v>Quercetagetin</v>
          </cell>
          <cell r="B33" t="str">
            <v>Flavonoids and Flavonoid Glycosides </v>
          </cell>
        </row>
        <row r="34">
          <cell r="A34" t="str">
            <v>Actinonin</v>
          </cell>
          <cell r="B34" t="str">
            <v>Nitrogen-Containing Compounds </v>
          </cell>
        </row>
        <row r="35">
          <cell r="A35" t="str">
            <v>3'-Hydroxypuerarin</v>
          </cell>
          <cell r="B35" t="str">
            <v>Phenolic Acids</v>
          </cell>
        </row>
        <row r="36">
          <cell r="A36" t="str">
            <v>Pheophorbide A</v>
          </cell>
          <cell r="B36" t="str">
            <v>Nitrogen-Containing Compounds </v>
          </cell>
        </row>
        <row r="37">
          <cell r="A37" t="str">
            <v>Astilbin</v>
          </cell>
          <cell r="B37" t="str">
            <v>Organic Heterocyclic Compounds </v>
          </cell>
        </row>
        <row r="38">
          <cell r="A38" t="str">
            <v>Vicenin 2</v>
          </cell>
          <cell r="B38" t="str">
            <v>Organic Heterocyclic Compounds </v>
          </cell>
        </row>
        <row r="39">
          <cell r="A39" t="str">
            <v>Orientin</v>
          </cell>
          <cell r="B39" t="str">
            <v>Organic Heterocyclic Compounds </v>
          </cell>
        </row>
        <row r="40">
          <cell r="A40" t="str">
            <v>Kukoamine B</v>
          </cell>
          <cell r="B40" t="str">
            <v>Alkaloids </v>
          </cell>
        </row>
        <row r="41">
          <cell r="A41" t="str">
            <v>Vitamin B5</v>
          </cell>
          <cell r="B41" t="str">
            <v>Nitrogen-Containing Compounds </v>
          </cell>
        </row>
        <row r="42">
          <cell r="A42" t="str">
            <v>Betaine</v>
          </cell>
          <cell r="B42" t="str">
            <v>Alkaloids </v>
          </cell>
        </row>
        <row r="43">
          <cell r="A43" t="str">
            <v>Adenosine</v>
          </cell>
          <cell r="B43" t="str">
            <v>Alkaloids </v>
          </cell>
        </row>
        <row r="44">
          <cell r="A44" t="str">
            <v>L-Phenylalanine</v>
          </cell>
          <cell r="B44" t="str">
            <v>Phenolic Acids</v>
          </cell>
        </row>
        <row r="45">
          <cell r="A45" t="str">
            <v>camellikaempferoside B</v>
          </cell>
          <cell r="B45" t="str">
            <v>Flavonoids and Flavonoid Glycosides </v>
          </cell>
        </row>
        <row r="46">
          <cell r="A46" t="str">
            <v>Epoxypheophorbide a</v>
          </cell>
          <cell r="B46" t="str">
            <v>Flavonoids and Flavonoid Glycosides </v>
          </cell>
        </row>
        <row r="47">
          <cell r="A47" t="str">
            <v>Trigonosin B</v>
          </cell>
          <cell r="B47" t="str">
            <v>Flavonoids and Flavonoid Glycosides </v>
          </cell>
        </row>
        <row r="48">
          <cell r="A48" t="str">
            <v>4-Isopropyl-2,4,6-cycloheptatrien-1-one</v>
          </cell>
          <cell r="B48" t="str">
            <v>Ketones </v>
          </cell>
        </row>
        <row r="49">
          <cell r="A49" t="str">
            <v>Kaempferol 3-(6-[4-glucosyl-p-coumaryl]glucosyl)(1-&gt;2)-rhamnoside</v>
          </cell>
          <cell r="B49" t="str">
            <v>Flavonoids and Flavonoid Glycosides </v>
          </cell>
        </row>
        <row r="50">
          <cell r="A50" t="str">
            <v>2'-Hydroxygenistein 7-O-(6''-malonylglucoside)</v>
          </cell>
          <cell r="B50" t="str">
            <v>Phenolic Acids</v>
          </cell>
        </row>
        <row r="51">
          <cell r="A51" t="str">
            <v>Tetralin</v>
          </cell>
          <cell r="B51" t="str">
            <v>Other Compounds </v>
          </cell>
        </row>
        <row r="52">
          <cell r="A52" t="str">
            <v>Capilliposide II</v>
          </cell>
          <cell r="B52" t="str">
            <v>Phospholipids</v>
          </cell>
        </row>
        <row r="53">
          <cell r="A53" t="str">
            <v>Trigonosin C</v>
          </cell>
          <cell r="B53" t="str">
            <v>Flavonoids and Flavonoid Glycosides </v>
          </cell>
        </row>
        <row r="54">
          <cell r="A54" t="str">
            <v>Pro Ile</v>
          </cell>
          <cell r="B54" t="str">
            <v>Nitrogen-Containing Compounds </v>
          </cell>
        </row>
        <row r="55">
          <cell r="A55" t="str">
            <v>Sarcaglaboside D</v>
          </cell>
          <cell r="B55" t="str">
            <v>Other Compounds </v>
          </cell>
        </row>
        <row r="56">
          <cell r="A56" t="str">
            <v>Helichrysoside</v>
          </cell>
          <cell r="B56" t="str">
            <v>Flavonoids and Flavonoid Glycosides </v>
          </cell>
        </row>
        <row r="57">
          <cell r="A57" t="str">
            <v>Corymbi-7,13E-dienolide</v>
          </cell>
          <cell r="B57" t="str">
            <v>Terpenoids and Saponins </v>
          </cell>
        </row>
        <row r="58">
          <cell r="A58" t="str">
            <v>Difluprednate</v>
          </cell>
          <cell r="B58" t="str">
            <v>Halogenated Compounds </v>
          </cell>
        </row>
        <row r="59">
          <cell r="A59" t="str">
            <v>Macrosphelide K</v>
          </cell>
          <cell r="B59" t="str">
            <v>Organic Heterocyclic Compounds </v>
          </cell>
        </row>
        <row r="60">
          <cell r="A60" t="str">
            <v>Isohemsleyanoside</v>
          </cell>
          <cell r="B60" t="str">
            <v>Other Compounds </v>
          </cell>
        </row>
        <row r="61">
          <cell r="A61" t="str">
            <v>Artelastochromene</v>
          </cell>
          <cell r="B61" t="str">
            <v>Terpenoids and Saponins </v>
          </cell>
        </row>
        <row r="62">
          <cell r="A62" t="str">
            <v>Prodelphinidin B2</v>
          </cell>
          <cell r="B62" t="str">
            <v>Flavonoids and Flavonoid Glycosides </v>
          </cell>
        </row>
        <row r="63">
          <cell r="A63" t="str">
            <v>Kanokoside D</v>
          </cell>
          <cell r="B63" t="str">
            <v>Flavonoids and Flavonoid Glycosides </v>
          </cell>
        </row>
        <row r="64">
          <cell r="A64" t="str">
            <v>Methionine ethyl ester</v>
          </cell>
          <cell r="B64" t="str">
            <v>Sulfur-Containing Compounds </v>
          </cell>
        </row>
        <row r="65">
          <cell r="A65" t="str">
            <v>Arenicolide A</v>
          </cell>
          <cell r="B65" t="str">
            <v>Flavonoids and Flavonoid Glycosides </v>
          </cell>
        </row>
        <row r="66">
          <cell r="A66" t="str">
            <v>DL-alpha,epsilon-Diaminopimelic acid</v>
          </cell>
          <cell r="B66" t="str">
            <v>Organic Acids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a_intensity_pos_nofill"/>
    </sheetNames>
    <sheetDataSet>
      <sheetData sheetId="0">
        <row r="1">
          <cell r="B1" t="str">
            <v>Name</v>
          </cell>
          <cell r="C1" t="str">
            <v>ChineseName</v>
          </cell>
          <cell r="D1" t="str">
            <v>IonMode</v>
          </cell>
          <cell r="E1" t="str">
            <v>Formula</v>
          </cell>
          <cell r="F1" t="str">
            <v>MolecularWeight</v>
          </cell>
          <cell r="G1" t="str">
            <v>m/z</v>
          </cell>
          <cell r="H1" t="str">
            <v>MassError</v>
          </cell>
          <cell r="I1" t="str">
            <v>Adduct</v>
          </cell>
          <cell r="J1" t="str">
            <v>RT (min)</v>
          </cell>
        </row>
        <row r="2">
          <cell r="B2" t="str">
            <v>7,8,3',4'-Tetrahydroxyflavone</v>
          </cell>
          <cell r="C2" t="str">
            <v>3,’4,7,8-四羟基黄酮</v>
          </cell>
          <cell r="D2" t="str">
            <v>P</v>
          </cell>
          <cell r="E2" t="str">
            <v>C15H10O6</v>
          </cell>
          <cell r="F2">
            <v>286.04774</v>
          </cell>
          <cell r="G2">
            <v>287.05516</v>
          </cell>
          <cell r="H2">
            <v>0.40279</v>
          </cell>
          <cell r="I2" t="str">
            <v>[M+H]+</v>
          </cell>
          <cell r="J2">
            <v>5.956</v>
          </cell>
        </row>
        <row r="3">
          <cell r="B3" t="str">
            <v>Bruceine A</v>
          </cell>
          <cell r="C3" t="str">
            <v>鸦胆子素A</v>
          </cell>
          <cell r="D3" t="str">
            <v>P</v>
          </cell>
          <cell r="E3" t="str">
            <v>C26H34O11</v>
          </cell>
          <cell r="F3">
            <v>522.21011</v>
          </cell>
          <cell r="G3">
            <v>545.19958</v>
          </cell>
          <cell r="H3">
            <v>0.48923</v>
          </cell>
          <cell r="I3" t="str">
            <v>[M+Na]+</v>
          </cell>
          <cell r="J3">
            <v>5.519</v>
          </cell>
        </row>
        <row r="4">
          <cell r="B4" t="str">
            <v>Baldrinal</v>
          </cell>
          <cell r="C4" t="str">
            <v>缬草醛</v>
          </cell>
          <cell r="D4" t="str">
            <v>P</v>
          </cell>
          <cell r="E4" t="str">
            <v>C12H10O4</v>
          </cell>
          <cell r="F4">
            <v>218.05791</v>
          </cell>
          <cell r="G4">
            <v>219.06574</v>
          </cell>
          <cell r="H4">
            <v>2.43831</v>
          </cell>
          <cell r="I4" t="str">
            <v>[M+H]+</v>
          </cell>
          <cell r="J4">
            <v>5.723</v>
          </cell>
        </row>
        <row r="5">
          <cell r="B5" t="str">
            <v>3'-Methoxypuerarin</v>
          </cell>
          <cell r="C5" t="str">
            <v>3'-甲氧基葛根素</v>
          </cell>
          <cell r="D5" t="str">
            <v>P</v>
          </cell>
          <cell r="E5" t="str">
            <v>C22H22O10</v>
          </cell>
          <cell r="F5">
            <v>446.1213</v>
          </cell>
          <cell r="G5">
            <v>469.1134</v>
          </cell>
          <cell r="H5">
            <v>6.17901</v>
          </cell>
          <cell r="I5" t="str">
            <v>[M+Na]+</v>
          </cell>
          <cell r="J5">
            <v>5.374</v>
          </cell>
        </row>
        <row r="6">
          <cell r="B6" t="str">
            <v>Eburicoic acid</v>
          </cell>
          <cell r="C6" t="str">
            <v>齿孔酸</v>
          </cell>
          <cell r="D6" t="str">
            <v>P</v>
          </cell>
          <cell r="E6" t="str">
            <v>C31H50O3</v>
          </cell>
          <cell r="F6">
            <v>470.37599</v>
          </cell>
          <cell r="G6">
            <v>453.37254</v>
          </cell>
          <cell r="H6">
            <v>0.3414</v>
          </cell>
          <cell r="I6" t="str">
            <v>[M+H-H2O]+</v>
          </cell>
          <cell r="J6">
            <v>11.458</v>
          </cell>
        </row>
        <row r="7">
          <cell r="B7" t="str">
            <v>Licoflavone B</v>
          </cell>
          <cell r="C7" t="str">
            <v>甘草黄酮B</v>
          </cell>
          <cell r="D7" t="str">
            <v>P</v>
          </cell>
          <cell r="E7" t="str">
            <v>C25H26O4</v>
          </cell>
          <cell r="F7">
            <v>390.18311</v>
          </cell>
          <cell r="G7">
            <v>391.18784</v>
          </cell>
          <cell r="H7">
            <v>6.57729</v>
          </cell>
          <cell r="I7" t="str">
            <v>[M+H]+</v>
          </cell>
          <cell r="J7">
            <v>7.914</v>
          </cell>
        </row>
        <row r="8">
          <cell r="B8" t="str">
            <v>Hecogenin acetate</v>
          </cell>
          <cell r="C8" t="str">
            <v>乙酸龙舌兰皂苷酯</v>
          </cell>
          <cell r="D8" t="str">
            <v>P</v>
          </cell>
          <cell r="E8" t="str">
            <v>C29H44O5</v>
          </cell>
          <cell r="F8">
            <v>472.31887</v>
          </cell>
          <cell r="G8">
            <v>473.32477</v>
          </cell>
          <cell r="H8">
            <v>2.96099</v>
          </cell>
          <cell r="I8" t="str">
            <v>[M+H]+</v>
          </cell>
          <cell r="J8">
            <v>8.197</v>
          </cell>
        </row>
        <row r="9">
          <cell r="B9" t="str">
            <v>Bufalin</v>
          </cell>
          <cell r="C9" t="str">
            <v>蟾毒灵</v>
          </cell>
          <cell r="D9" t="str">
            <v>P</v>
          </cell>
          <cell r="E9" t="str">
            <v>C24H34O4</v>
          </cell>
          <cell r="F9">
            <v>386.24571</v>
          </cell>
          <cell r="G9">
            <v>369.23919</v>
          </cell>
          <cell r="H9">
            <v>8.71727</v>
          </cell>
          <cell r="I9" t="str">
            <v>[M+H-H2O]+</v>
          </cell>
          <cell r="J9">
            <v>6.058</v>
          </cell>
        </row>
        <row r="10">
          <cell r="B10" t="str">
            <v>Fumagillol</v>
          </cell>
          <cell r="C10" t="str">
            <v>延胡索醇</v>
          </cell>
          <cell r="D10" t="str">
            <v>P</v>
          </cell>
          <cell r="E10" t="str">
            <v>C16H26O4</v>
          </cell>
          <cell r="F10">
            <v>282.18311</v>
          </cell>
          <cell r="G10">
            <v>265.17747</v>
          </cell>
          <cell r="H10">
            <v>8.82775</v>
          </cell>
          <cell r="I10" t="str">
            <v>[M+H-H2O]+</v>
          </cell>
          <cell r="J10">
            <v>6.802</v>
          </cell>
        </row>
        <row r="11">
          <cell r="B11" t="str">
            <v>Saikogenin D</v>
          </cell>
          <cell r="C11" t="str">
            <v>柴胡皂苷元D</v>
          </cell>
          <cell r="D11" t="str">
            <v>P</v>
          </cell>
          <cell r="E11" t="str">
            <v>C30H48O4</v>
          </cell>
          <cell r="F11">
            <v>472.35526</v>
          </cell>
          <cell r="G11">
            <v>455.35221</v>
          </cell>
          <cell r="H11">
            <v>0.55719</v>
          </cell>
          <cell r="I11" t="str">
            <v>[M+H-H2O]+</v>
          </cell>
          <cell r="J11">
            <v>7.769</v>
          </cell>
        </row>
        <row r="12">
          <cell r="B12" t="str">
            <v>Ambroxide</v>
          </cell>
          <cell r="C12" t="str">
            <v>降龙涎香醚</v>
          </cell>
          <cell r="D12" t="str">
            <v>P</v>
          </cell>
          <cell r="E12" t="str">
            <v>C16H28O</v>
          </cell>
          <cell r="F12">
            <v>236.21401</v>
          </cell>
          <cell r="G12">
            <v>219.21076</v>
          </cell>
          <cell r="H12">
            <v>0.2335</v>
          </cell>
          <cell r="I12" t="str">
            <v>[M+H-H2O]+</v>
          </cell>
          <cell r="J12">
            <v>8.963</v>
          </cell>
        </row>
        <row r="13">
          <cell r="B13" t="str">
            <v>8-Epixanthatin</v>
          </cell>
          <cell r="C13" t="str">
            <v>8-表苍耳亭</v>
          </cell>
          <cell r="D13" t="str">
            <v>P</v>
          </cell>
          <cell r="E13" t="str">
            <v>C15H18O3</v>
          </cell>
          <cell r="F13">
            <v>246.1256</v>
          </cell>
          <cell r="G13">
            <v>229.1226</v>
          </cell>
          <cell r="H13">
            <v>1.32285</v>
          </cell>
          <cell r="I13" t="str">
            <v>[M+H-H2O]+</v>
          </cell>
          <cell r="J13">
            <v>5.883</v>
          </cell>
        </row>
        <row r="14">
          <cell r="B14" t="str">
            <v>Quassin</v>
          </cell>
          <cell r="C14" t="str">
            <v>苦木素</v>
          </cell>
          <cell r="D14" t="str">
            <v>P</v>
          </cell>
          <cell r="E14" t="str">
            <v>C22H28O6</v>
          </cell>
          <cell r="F14">
            <v>388.18859</v>
          </cell>
          <cell r="G14">
            <v>411.18177</v>
          </cell>
          <cell r="H14">
            <v>9.67299</v>
          </cell>
          <cell r="I14" t="str">
            <v>[M+Na]+</v>
          </cell>
          <cell r="J14">
            <v>6.087</v>
          </cell>
        </row>
        <row r="15">
          <cell r="B15" t="str">
            <v>D-Mannoheptulose</v>
          </cell>
          <cell r="C15" t="str">
            <v>甘露庚酮糖</v>
          </cell>
          <cell r="D15" t="str">
            <v>P</v>
          </cell>
          <cell r="E15" t="str">
            <v>C7H14O7</v>
          </cell>
          <cell r="F15">
            <v>210.07396</v>
          </cell>
          <cell r="G15">
            <v>233.06333</v>
          </cell>
          <cell r="H15">
            <v>0.73531</v>
          </cell>
          <cell r="I15" t="str">
            <v>[M+Na]+</v>
          </cell>
          <cell r="J15">
            <v>1.371</v>
          </cell>
        </row>
        <row r="16">
          <cell r="B16" t="str">
            <v>Ingenol-5,20-acetonide</v>
          </cell>
          <cell r="C16" t="str">
            <v>巨大戟醇-5,20-缩丙酮</v>
          </cell>
          <cell r="D16" t="str">
            <v>P</v>
          </cell>
          <cell r="E16" t="str">
            <v>C23H32O5</v>
          </cell>
          <cell r="F16">
            <v>388.22498</v>
          </cell>
          <cell r="G16">
            <v>371.21933</v>
          </cell>
          <cell r="H16">
            <v>6.33456</v>
          </cell>
          <cell r="I16" t="str">
            <v>[M+H-H2O]+</v>
          </cell>
          <cell r="J16">
            <v>6.204</v>
          </cell>
        </row>
        <row r="17">
          <cell r="B17" t="str">
            <v>Tricin</v>
          </cell>
          <cell r="C17" t="str">
            <v>苜蓿素</v>
          </cell>
          <cell r="D17" t="str">
            <v>P</v>
          </cell>
          <cell r="E17" t="str">
            <v>C17H14O7</v>
          </cell>
          <cell r="F17">
            <v>330.07396</v>
          </cell>
          <cell r="G17">
            <v>331.08131</v>
          </cell>
          <cell r="H17">
            <v>0.15428</v>
          </cell>
          <cell r="I17" t="str">
            <v>[M+H]+</v>
          </cell>
          <cell r="J17">
            <v>6.029</v>
          </cell>
        </row>
        <row r="18">
          <cell r="B18" t="str">
            <v>7beta-Hydroxylathyrol</v>
          </cell>
          <cell r="C18" t="str">
            <v>7-羟基千金子二萜醇</v>
          </cell>
          <cell r="D18" t="str">
            <v>P</v>
          </cell>
          <cell r="E18" t="str">
            <v>C20H30O5</v>
          </cell>
          <cell r="F18">
            <v>350.20933</v>
          </cell>
          <cell r="G18">
            <v>333.20373</v>
          </cell>
          <cell r="H18">
            <v>6.88966</v>
          </cell>
          <cell r="I18" t="str">
            <v>[M+H-H2O]+</v>
          </cell>
          <cell r="J18">
            <v>6.905</v>
          </cell>
        </row>
        <row r="19">
          <cell r="B19" t="str">
            <v>Telocinobufagin</v>
          </cell>
          <cell r="C19" t="str">
            <v>远华蟾蜍精</v>
          </cell>
          <cell r="D19" t="str">
            <v>P</v>
          </cell>
          <cell r="E19" t="str">
            <v>C24H34O5</v>
          </cell>
          <cell r="F19">
            <v>402.24063</v>
          </cell>
          <cell r="G19">
            <v>385.23371</v>
          </cell>
          <cell r="H19">
            <v>9.39811</v>
          </cell>
          <cell r="I19" t="str">
            <v>[M+H-H2O]+</v>
          </cell>
          <cell r="J19">
            <v>6.014</v>
          </cell>
        </row>
        <row r="20">
          <cell r="B20" t="str">
            <v>Polyporusterone A</v>
          </cell>
          <cell r="C20" t="str">
            <v>猪苓酮A</v>
          </cell>
          <cell r="D20" t="str">
            <v>P</v>
          </cell>
          <cell r="E20" t="str">
            <v>C28H46O6</v>
          </cell>
          <cell r="F20">
            <v>478.32944</v>
          </cell>
          <cell r="G20">
            <v>461.32429</v>
          </cell>
          <cell r="H20">
            <v>4.01813</v>
          </cell>
          <cell r="I20" t="str">
            <v>[M+H-H2O]+</v>
          </cell>
          <cell r="J20">
            <v>7.623</v>
          </cell>
        </row>
        <row r="21">
          <cell r="B21" t="str">
            <v>Artemisitene</v>
          </cell>
          <cell r="C21" t="str">
            <v>青蒿烯</v>
          </cell>
          <cell r="D21" t="str">
            <v>P</v>
          </cell>
          <cell r="E21" t="str">
            <v>C15H20O5</v>
          </cell>
          <cell r="F21">
            <v>280.13108</v>
          </cell>
          <cell r="G21">
            <v>263.12537</v>
          </cell>
          <cell r="H21">
            <v>9.14843</v>
          </cell>
          <cell r="I21" t="str">
            <v>[M+H-H2O]+</v>
          </cell>
          <cell r="J21">
            <v>6.452</v>
          </cell>
        </row>
        <row r="22">
          <cell r="B22" t="str">
            <v>(+/-)-Abscisic acid</v>
          </cell>
          <cell r="C22" t="str">
            <v>脱落酸</v>
          </cell>
          <cell r="D22" t="str">
            <v>P</v>
          </cell>
          <cell r="E22" t="str">
            <v>C15H20O4</v>
          </cell>
          <cell r="F22">
            <v>264.13616</v>
          </cell>
          <cell r="G22">
            <v>247.13269</v>
          </cell>
          <cell r="H22">
            <v>0.70077</v>
          </cell>
          <cell r="I22" t="str">
            <v>[M+H-H2O]+</v>
          </cell>
          <cell r="J22">
            <v>5.883</v>
          </cell>
        </row>
        <row r="23">
          <cell r="B23" t="str">
            <v>Pseudolaric Acid C</v>
          </cell>
          <cell r="C23" t="str">
            <v>土荆皮丙酸</v>
          </cell>
          <cell r="D23" t="str">
            <v>P</v>
          </cell>
          <cell r="E23" t="str">
            <v>C21H26O7</v>
          </cell>
          <cell r="F23">
            <v>390.16785</v>
          </cell>
          <cell r="G23">
            <v>373.16456</v>
          </cell>
          <cell r="H23">
            <v>0.0251</v>
          </cell>
          <cell r="I23" t="str">
            <v>[M+H-H2O]+</v>
          </cell>
          <cell r="J23">
            <v>5.592</v>
          </cell>
        </row>
        <row r="24">
          <cell r="B24" t="str">
            <v>23-Hydroxybetulinic acid</v>
          </cell>
          <cell r="C24" t="str">
            <v>23-羟基白桦酸</v>
          </cell>
          <cell r="D24" t="str">
            <v>P</v>
          </cell>
          <cell r="E24" t="str">
            <v>C30H48O4</v>
          </cell>
          <cell r="F24">
            <v>472.35526</v>
          </cell>
          <cell r="G24">
            <v>455.35225</v>
          </cell>
          <cell r="H24">
            <v>0.63841</v>
          </cell>
          <cell r="I24" t="str">
            <v>[M+H-H2O]+</v>
          </cell>
          <cell r="J24">
            <v>8.7</v>
          </cell>
        </row>
        <row r="25">
          <cell r="B25" t="str">
            <v>Arnicolide D</v>
          </cell>
          <cell r="C25" t="str">
            <v>山金车内酯D</v>
          </cell>
          <cell r="D25" t="str">
            <v>P</v>
          </cell>
          <cell r="E25" t="str">
            <v>C19H24O5</v>
          </cell>
          <cell r="F25">
            <v>332.16237</v>
          </cell>
          <cell r="G25">
            <v>355.15389</v>
          </cell>
          <cell r="H25">
            <v>6.52652</v>
          </cell>
          <cell r="I25" t="str">
            <v>[M+Na]+</v>
          </cell>
          <cell r="J25">
            <v>5.519</v>
          </cell>
        </row>
        <row r="26">
          <cell r="B26" t="str">
            <v>Veraguensin</v>
          </cell>
          <cell r="C26" t="str">
            <v>蔚瑞昆森</v>
          </cell>
          <cell r="D26" t="str">
            <v>P</v>
          </cell>
          <cell r="E26" t="str">
            <v>C22H28O5</v>
          </cell>
          <cell r="F26">
            <v>372.19368</v>
          </cell>
          <cell r="G26">
            <v>395.18302</v>
          </cell>
          <cell r="H26">
            <v>0.35002</v>
          </cell>
          <cell r="I26" t="str">
            <v>[M+Na]+</v>
          </cell>
          <cell r="J26">
            <v>6.773</v>
          </cell>
        </row>
        <row r="27">
          <cell r="B27" t="str">
            <v>Rhodiosin</v>
          </cell>
          <cell r="C27" t="str">
            <v>红景天素</v>
          </cell>
          <cell r="D27" t="str">
            <v>P</v>
          </cell>
          <cell r="E27" t="str">
            <v>C27H30O16</v>
          </cell>
          <cell r="F27">
            <v>610.15339</v>
          </cell>
          <cell r="G27">
            <v>611.16115</v>
          </cell>
          <cell r="H27">
            <v>0.74699</v>
          </cell>
          <cell r="I27" t="str">
            <v>[M+H]+</v>
          </cell>
          <cell r="J27">
            <v>5.505</v>
          </cell>
        </row>
        <row r="28">
          <cell r="B28" t="str">
            <v>(+)-Praeruptorin A</v>
          </cell>
          <cell r="C28" t="str">
            <v>(+)-白花前胡甲素</v>
          </cell>
          <cell r="D28" t="str">
            <v>P</v>
          </cell>
          <cell r="E28" t="str">
            <v>C21H22O7</v>
          </cell>
          <cell r="F28">
            <v>386.13655</v>
          </cell>
          <cell r="G28">
            <v>409.1287</v>
          </cell>
          <cell r="H28">
            <v>7.20382</v>
          </cell>
          <cell r="I28" t="str">
            <v>[M+Na]+</v>
          </cell>
          <cell r="J28">
            <v>6.302</v>
          </cell>
        </row>
        <row r="29">
          <cell r="B29" t="str">
            <v>Adenine monohydrochloride hemihydrate</v>
          </cell>
          <cell r="C29" t="str">
            <v>腺嘌呤</v>
          </cell>
          <cell r="D29" t="str">
            <v>P</v>
          </cell>
          <cell r="E29" t="str">
            <v>C5H5N5</v>
          </cell>
          <cell r="F29">
            <v>135.0545</v>
          </cell>
          <cell r="G29">
            <v>136.06192</v>
          </cell>
          <cell r="H29">
            <v>0.89062</v>
          </cell>
          <cell r="I29" t="str">
            <v>[M+H]+</v>
          </cell>
          <cell r="J29">
            <v>1.458</v>
          </cell>
        </row>
        <row r="30">
          <cell r="B30" t="str">
            <v>Blinin</v>
          </cell>
          <cell r="C30" t="str">
            <v>苦蒿素</v>
          </cell>
          <cell r="D30" t="str">
            <v>P</v>
          </cell>
          <cell r="E30" t="str">
            <v>C22H32O6</v>
          </cell>
          <cell r="F30">
            <v>392.21989</v>
          </cell>
          <cell r="G30">
            <v>415.20929</v>
          </cell>
          <cell r="H30">
            <v>0.47383</v>
          </cell>
          <cell r="I30" t="str">
            <v>[M+Na]+</v>
          </cell>
          <cell r="J30">
            <v>5.694</v>
          </cell>
        </row>
        <row r="31">
          <cell r="B31" t="str">
            <v>Arenobufagin</v>
          </cell>
          <cell r="C31" t="str">
            <v>沙蟾蜍精</v>
          </cell>
          <cell r="D31" t="str">
            <v>P</v>
          </cell>
          <cell r="E31" t="str">
            <v>C24H32O6</v>
          </cell>
          <cell r="F31">
            <v>416.21989</v>
          </cell>
          <cell r="G31">
            <v>417.22506</v>
          </cell>
          <cell r="H31">
            <v>5.09914</v>
          </cell>
          <cell r="I31" t="str">
            <v>[M+H]+</v>
          </cell>
          <cell r="J31">
            <v>6.452</v>
          </cell>
        </row>
        <row r="32">
          <cell r="B32" t="str">
            <v>Cinobufagin</v>
          </cell>
          <cell r="C32" t="str">
            <v>华蟾毒精</v>
          </cell>
          <cell r="D32" t="str">
            <v>P</v>
          </cell>
          <cell r="E32" t="str">
            <v>C26H34O6</v>
          </cell>
          <cell r="F32">
            <v>442.23554</v>
          </cell>
          <cell r="G32">
            <v>443.24013</v>
          </cell>
          <cell r="H32">
            <v>6.11688</v>
          </cell>
          <cell r="I32" t="str">
            <v>[M+H]+</v>
          </cell>
          <cell r="J32">
            <v>6.846</v>
          </cell>
        </row>
        <row r="33">
          <cell r="B33" t="str">
            <v>Ginkgolide K</v>
          </cell>
          <cell r="C33" t="str">
            <v>银杏内酯K</v>
          </cell>
          <cell r="D33" t="str">
            <v>P</v>
          </cell>
          <cell r="E33" t="str">
            <v>C20H22O9</v>
          </cell>
          <cell r="F33">
            <v>406.12639</v>
          </cell>
          <cell r="G33">
            <v>429.11629</v>
          </cell>
          <cell r="H33">
            <v>1.63031</v>
          </cell>
          <cell r="I33" t="str">
            <v>[M+Na]+</v>
          </cell>
          <cell r="J33">
            <v>5.708</v>
          </cell>
        </row>
        <row r="34">
          <cell r="B34" t="str">
            <v>Methyl 2-(3-oxo-2-(pent-2-en-1-yl)cyclopentyl)acetate</v>
          </cell>
          <cell r="C34" t="str">
            <v>茉莉酸甲酯</v>
          </cell>
          <cell r="D34" t="str">
            <v>P</v>
          </cell>
          <cell r="E34" t="str">
            <v>C13H20O3</v>
          </cell>
          <cell r="F34">
            <v>224.14124</v>
          </cell>
          <cell r="G34">
            <v>207.13834</v>
          </cell>
          <cell r="H34">
            <v>1.91157</v>
          </cell>
          <cell r="I34" t="str">
            <v>[M+H-H2O]+</v>
          </cell>
          <cell r="J34">
            <v>6.481</v>
          </cell>
        </row>
        <row r="35">
          <cell r="B35" t="str">
            <v>trans-Nerolidol</v>
          </cell>
          <cell r="C35" t="str">
            <v>反式-橙花叔醇</v>
          </cell>
          <cell r="D35" t="str">
            <v>P</v>
          </cell>
          <cell r="E35" t="str">
            <v>C15H26O</v>
          </cell>
          <cell r="F35">
            <v>222.19836</v>
          </cell>
          <cell r="G35">
            <v>205.19536</v>
          </cell>
          <cell r="H35">
            <v>1.45798</v>
          </cell>
          <cell r="I35" t="str">
            <v>[M+H-H2O]+</v>
          </cell>
          <cell r="J35">
            <v>8.393</v>
          </cell>
        </row>
        <row r="36">
          <cell r="B36" t="str">
            <v>Betulonic acid</v>
          </cell>
          <cell r="C36" t="str">
            <v>路路通酸</v>
          </cell>
          <cell r="D36" t="str">
            <v>P</v>
          </cell>
          <cell r="E36" t="str">
            <v>C30H46O3</v>
          </cell>
          <cell r="F36">
            <v>454.3447</v>
          </cell>
          <cell r="G36">
            <v>437.34143</v>
          </cell>
          <cell r="H36">
            <v>0.07447</v>
          </cell>
          <cell r="I36" t="str">
            <v>[M+H-H2O]+</v>
          </cell>
          <cell r="J36">
            <v>10.786</v>
          </cell>
        </row>
        <row r="37">
          <cell r="B37" t="str">
            <v>Resibufogenin</v>
          </cell>
          <cell r="C37" t="str">
            <v>酯蟾毒配基</v>
          </cell>
          <cell r="D37" t="str">
            <v>P</v>
          </cell>
          <cell r="E37" t="str">
            <v>C24H32O4</v>
          </cell>
          <cell r="F37">
            <v>384.23006</v>
          </cell>
          <cell r="G37">
            <v>407.21528</v>
          </cell>
          <cell r="H37">
            <v>9.77973</v>
          </cell>
          <cell r="I37" t="str">
            <v>[M+Na]+</v>
          </cell>
          <cell r="J37">
            <v>7.523</v>
          </cell>
        </row>
        <row r="38">
          <cell r="B38" t="str">
            <v>N-(3-Methoxybenzyl)Palmitamide</v>
          </cell>
          <cell r="C38" t="str">
            <v>N-(3-甲氧基苄基)十六碳酰胺</v>
          </cell>
          <cell r="D38" t="str">
            <v>P</v>
          </cell>
          <cell r="E38" t="str">
            <v>C24H41NO2</v>
          </cell>
          <cell r="F38">
            <v>375.31373</v>
          </cell>
          <cell r="G38">
            <v>398.30277</v>
          </cell>
          <cell r="H38">
            <v>0.39807</v>
          </cell>
          <cell r="I38" t="str">
            <v>[M+Na]+</v>
          </cell>
          <cell r="J38">
            <v>8.509</v>
          </cell>
        </row>
        <row r="39">
          <cell r="B39" t="str">
            <v>Bombykol</v>
          </cell>
          <cell r="C39" t="str">
            <v>(E,Z)-10,12-十六碳烯醇</v>
          </cell>
          <cell r="D39" t="str">
            <v>P</v>
          </cell>
          <cell r="E39" t="str">
            <v>C16H30O</v>
          </cell>
          <cell r="F39">
            <v>238.22966</v>
          </cell>
          <cell r="G39">
            <v>256.26337</v>
          </cell>
          <cell r="H39">
            <v>0.35484</v>
          </cell>
          <cell r="I39" t="str">
            <v>[M+NH4]+</v>
          </cell>
          <cell r="J39">
            <v>9.648</v>
          </cell>
        </row>
        <row r="40">
          <cell r="B40" t="str">
            <v>3-O-Acetyl-16alpha-hydroxytrametenolic acid</v>
          </cell>
          <cell r="C40" t="str">
            <v>3-O-乙酰-16α-羟基氢化松苓酸</v>
          </cell>
          <cell r="D40" t="str">
            <v>P</v>
          </cell>
          <cell r="E40" t="str">
            <v>C32H50O5</v>
          </cell>
          <cell r="F40">
            <v>514.36582</v>
          </cell>
          <cell r="G40">
            <v>537.35549</v>
          </cell>
          <cell r="H40">
            <v>0.87946</v>
          </cell>
          <cell r="I40" t="str">
            <v>[M+Na]+</v>
          </cell>
          <cell r="J40">
            <v>10.045</v>
          </cell>
        </row>
        <row r="41">
          <cell r="B41" t="str">
            <v>Myrislignan</v>
          </cell>
          <cell r="C41" t="str">
            <v>肉豆蔻木脂素</v>
          </cell>
          <cell r="D41" t="str">
            <v>P</v>
          </cell>
          <cell r="E41" t="str">
            <v>C21H26O6</v>
          </cell>
          <cell r="F41">
            <v>374.17294</v>
          </cell>
          <cell r="G41">
            <v>397.16458</v>
          </cell>
          <cell r="H41">
            <v>6.14546</v>
          </cell>
          <cell r="I41" t="str">
            <v>[M+Na]+</v>
          </cell>
          <cell r="J41">
            <v>5.534</v>
          </cell>
        </row>
        <row r="42">
          <cell r="B42" t="str">
            <v>Ajugol</v>
          </cell>
          <cell r="C42" t="str">
            <v>益母草苷</v>
          </cell>
          <cell r="D42" t="str">
            <v>P</v>
          </cell>
          <cell r="E42" t="str">
            <v>C15H24O9</v>
          </cell>
          <cell r="F42">
            <v>348.14204</v>
          </cell>
          <cell r="G42">
            <v>371.13162</v>
          </cell>
          <cell r="H42">
            <v>1.01048</v>
          </cell>
          <cell r="I42" t="str">
            <v>[M+Na]+</v>
          </cell>
          <cell r="J42">
            <v>5.781</v>
          </cell>
        </row>
        <row r="43">
          <cell r="B43" t="str">
            <v>Epoxymicheliolide</v>
          </cell>
          <cell r="C43" t="str">
            <v>环氧木香内酯</v>
          </cell>
          <cell r="D43" t="str">
            <v>P</v>
          </cell>
          <cell r="E43" t="str">
            <v>C15H20O4</v>
          </cell>
          <cell r="F43">
            <v>264.13616</v>
          </cell>
          <cell r="G43">
            <v>287.12778</v>
          </cell>
          <cell r="H43">
            <v>8.4129</v>
          </cell>
          <cell r="I43" t="str">
            <v>[M+Na]+</v>
          </cell>
          <cell r="J43">
            <v>5.519</v>
          </cell>
        </row>
        <row r="44">
          <cell r="B44" t="str">
            <v>N-(3-Oxotetradecanoyl)-DL-homoserine lactone</v>
          </cell>
          <cell r="C44" t="str">
            <v>N-（3-氧代十四烷酰基）-DL-高丝氨酸内酯</v>
          </cell>
          <cell r="D44" t="str">
            <v>P</v>
          </cell>
          <cell r="E44" t="str">
            <v>C18H31NO4</v>
          </cell>
          <cell r="F44">
            <v>325.22531</v>
          </cell>
          <cell r="G44">
            <v>348.21386</v>
          </cell>
          <cell r="H44">
            <v>1.86848</v>
          </cell>
          <cell r="I44" t="str">
            <v>[M+Na]+</v>
          </cell>
          <cell r="J44">
            <v>6.978</v>
          </cell>
        </row>
        <row r="45">
          <cell r="B45" t="str">
            <v>Epibetulinic acid</v>
          </cell>
          <cell r="C45" t="str">
            <v>表白桦脂酸</v>
          </cell>
          <cell r="D45" t="str">
            <v>P</v>
          </cell>
          <cell r="E45" t="str">
            <v>C30H48O3</v>
          </cell>
          <cell r="F45">
            <v>456.36035</v>
          </cell>
          <cell r="G45">
            <v>439.35732</v>
          </cell>
          <cell r="H45">
            <v>0.61057</v>
          </cell>
          <cell r="I45" t="str">
            <v>[M+H-H2O]+</v>
          </cell>
          <cell r="J45">
            <v>9.166</v>
          </cell>
        </row>
        <row r="46">
          <cell r="B46" t="str">
            <v>Darutoside</v>
          </cell>
          <cell r="C46" t="str">
            <v>豯莶苷</v>
          </cell>
          <cell r="D46" t="str">
            <v>P</v>
          </cell>
          <cell r="E46" t="str">
            <v>C26H44O8</v>
          </cell>
          <cell r="F46">
            <v>484.30362</v>
          </cell>
          <cell r="G46">
            <v>507.29311</v>
          </cell>
          <cell r="H46">
            <v>0.56866</v>
          </cell>
          <cell r="I46" t="str">
            <v>[M+Na]+</v>
          </cell>
          <cell r="J46">
            <v>6.671</v>
          </cell>
        </row>
        <row r="47">
          <cell r="B47" t="str">
            <v>Kirenol</v>
          </cell>
          <cell r="C47" t="str">
            <v>奇壬醇</v>
          </cell>
          <cell r="D47" t="str">
            <v>P</v>
          </cell>
          <cell r="E47" t="str">
            <v>C20H34O4</v>
          </cell>
          <cell r="F47">
            <v>338.24571</v>
          </cell>
          <cell r="G47">
            <v>361.23509</v>
          </cell>
          <cell r="H47">
            <v>0.50832</v>
          </cell>
          <cell r="I47" t="str">
            <v>[M+Na]+</v>
          </cell>
          <cell r="J47">
            <v>6.422</v>
          </cell>
        </row>
        <row r="48">
          <cell r="B48" t="str">
            <v>Alisol B 23-acetate</v>
          </cell>
          <cell r="C48" t="str">
            <v>泽泻醇B乙酸酯</v>
          </cell>
          <cell r="D48" t="str">
            <v>P</v>
          </cell>
          <cell r="E48" t="str">
            <v>C32H50O5</v>
          </cell>
          <cell r="F48">
            <v>514.36582</v>
          </cell>
          <cell r="G48">
            <v>537.35198</v>
          </cell>
          <cell r="H48">
            <v>5.66272</v>
          </cell>
          <cell r="I48" t="str">
            <v>[M+Na]+</v>
          </cell>
          <cell r="J48">
            <v>8.364</v>
          </cell>
        </row>
        <row r="49">
          <cell r="B49" t="str">
            <v>Polygalic acid</v>
          </cell>
          <cell r="C49" t="str">
            <v>远志酸</v>
          </cell>
          <cell r="D49" t="str">
            <v>P</v>
          </cell>
          <cell r="E49" t="str">
            <v>C29H44O6</v>
          </cell>
          <cell r="F49">
            <v>488.31379</v>
          </cell>
          <cell r="G49">
            <v>511.30411</v>
          </cell>
          <cell r="H49">
            <v>2.18991</v>
          </cell>
          <cell r="I49" t="str">
            <v>[M+Na]+</v>
          </cell>
          <cell r="J49">
            <v>7.566</v>
          </cell>
        </row>
        <row r="50">
          <cell r="B50" t="str">
            <v>Dibutyl maleate</v>
          </cell>
          <cell r="C50" t="str">
            <v>马来酸二丁酯</v>
          </cell>
          <cell r="D50" t="str">
            <v>P</v>
          </cell>
          <cell r="E50" t="str">
            <v>C12H20O4</v>
          </cell>
          <cell r="F50">
            <v>228.13616</v>
          </cell>
          <cell r="G50">
            <v>251.12536</v>
          </cell>
          <cell r="H50">
            <v>0.01903</v>
          </cell>
          <cell r="I50" t="str">
            <v>[M+Na]+</v>
          </cell>
          <cell r="J50">
            <v>5.796</v>
          </cell>
        </row>
        <row r="51">
          <cell r="B51" t="str">
            <v>Alisol B</v>
          </cell>
          <cell r="C51" t="str">
            <v>泽泻醇B</v>
          </cell>
          <cell r="D51" t="str">
            <v>P</v>
          </cell>
          <cell r="E51" t="str">
            <v>C30H48O4</v>
          </cell>
          <cell r="F51">
            <v>472.35526</v>
          </cell>
          <cell r="G51">
            <v>495.34473</v>
          </cell>
          <cell r="H51">
            <v>0.54942</v>
          </cell>
          <cell r="I51" t="str">
            <v>[M+Na]+</v>
          </cell>
          <cell r="J51">
            <v>10.059</v>
          </cell>
        </row>
        <row r="52">
          <cell r="B52" t="str">
            <v>(+)-Shikonin</v>
          </cell>
          <cell r="C52" t="str">
            <v>(+)-紫草素</v>
          </cell>
          <cell r="D52" t="str">
            <v>P</v>
          </cell>
          <cell r="E52" t="str">
            <v>C16H16O5</v>
          </cell>
          <cell r="F52">
            <v>288.09978</v>
          </cell>
          <cell r="G52">
            <v>271.09671</v>
          </cell>
          <cell r="H52">
            <v>0.85397</v>
          </cell>
          <cell r="I52" t="str">
            <v>[M+H-H2O]+</v>
          </cell>
          <cell r="J52">
            <v>5.752</v>
          </cell>
        </row>
        <row r="53">
          <cell r="B53" t="str">
            <v>6-Hydroxycoumarin</v>
          </cell>
          <cell r="C53" t="str">
            <v>6-羟基香豆素</v>
          </cell>
          <cell r="D53" t="str">
            <v>P</v>
          </cell>
          <cell r="E53" t="str">
            <v>C9H6O3</v>
          </cell>
          <cell r="F53">
            <v>162.0317</v>
          </cell>
          <cell r="G53">
            <v>163.03904</v>
          </cell>
          <cell r="H53">
            <v>0.27528</v>
          </cell>
          <cell r="I53" t="str">
            <v>[M+H]+</v>
          </cell>
          <cell r="J53">
            <v>5.585</v>
          </cell>
        </row>
        <row r="54">
          <cell r="B54" t="str">
            <v>Fraxetin</v>
          </cell>
          <cell r="C54" t="str">
            <v>秦皮素</v>
          </cell>
          <cell r="D54" t="str">
            <v>P</v>
          </cell>
          <cell r="E54" t="str">
            <v>C10H8O5</v>
          </cell>
          <cell r="F54">
            <v>208.03717</v>
          </cell>
          <cell r="G54">
            <v>209.04437</v>
          </cell>
          <cell r="H54">
            <v>0.49182</v>
          </cell>
          <cell r="I54" t="str">
            <v>[M+H]+</v>
          </cell>
          <cell r="J54">
            <v>3.667</v>
          </cell>
        </row>
        <row r="55">
          <cell r="B55" t="str">
            <v>14-Deoxy-11,12-didehydroandrographolide</v>
          </cell>
          <cell r="C55" t="str">
            <v>14-脱氧-11,12-二去氢穿心莲内酯</v>
          </cell>
          <cell r="D55" t="str">
            <v>P</v>
          </cell>
          <cell r="E55" t="str">
            <v>C20H28O4</v>
          </cell>
          <cell r="F55">
            <v>332.19876</v>
          </cell>
          <cell r="G55">
            <v>315.19327</v>
          </cell>
          <cell r="H55">
            <v>6.96107</v>
          </cell>
          <cell r="I55" t="str">
            <v>[M+H-H2O]+</v>
          </cell>
          <cell r="J55">
            <v>7.168</v>
          </cell>
        </row>
        <row r="56">
          <cell r="B56" t="str">
            <v>Dihydroartemisinin</v>
          </cell>
          <cell r="C56" t="str">
            <v>双氢青蒿素</v>
          </cell>
          <cell r="D56" t="str">
            <v>P</v>
          </cell>
          <cell r="E56" t="str">
            <v>C15H24O5</v>
          </cell>
          <cell r="F56">
            <v>284.16237</v>
          </cell>
          <cell r="G56">
            <v>267.15805</v>
          </cell>
          <cell r="H56">
            <v>3.82743</v>
          </cell>
          <cell r="I56" t="str">
            <v>[M+H-H2O]+</v>
          </cell>
          <cell r="J56">
            <v>6.073</v>
          </cell>
        </row>
        <row r="57">
          <cell r="B57" t="str">
            <v>Triptolide</v>
          </cell>
          <cell r="C57" t="str">
            <v>雷公藤内酯醇</v>
          </cell>
          <cell r="D57" t="str">
            <v>P</v>
          </cell>
          <cell r="E57" t="str">
            <v>C20H24O6</v>
          </cell>
          <cell r="F57">
            <v>360.15729</v>
          </cell>
          <cell r="G57">
            <v>383.14693</v>
          </cell>
          <cell r="H57">
            <v>1.15223</v>
          </cell>
          <cell r="I57" t="str">
            <v>[M+Na]+</v>
          </cell>
          <cell r="J57">
            <v>5.65</v>
          </cell>
        </row>
        <row r="58">
          <cell r="B58" t="str">
            <v>[6]-Gingerol</v>
          </cell>
          <cell r="C58" t="str">
            <v>6-姜酚</v>
          </cell>
          <cell r="D58" t="str">
            <v>P</v>
          </cell>
          <cell r="E58" t="str">
            <v>C17H26O4</v>
          </cell>
          <cell r="F58">
            <v>294.18311</v>
          </cell>
          <cell r="G58">
            <v>317.17422</v>
          </cell>
          <cell r="H58">
            <v>6.00714</v>
          </cell>
          <cell r="I58" t="str">
            <v>[M+Na]+</v>
          </cell>
          <cell r="J58">
            <v>7.987</v>
          </cell>
        </row>
        <row r="59">
          <cell r="B59" t="str">
            <v>Loganin</v>
          </cell>
          <cell r="C59" t="str">
            <v>马钱苷</v>
          </cell>
          <cell r="D59" t="str">
            <v>P</v>
          </cell>
          <cell r="E59" t="str">
            <v>C17H26O10</v>
          </cell>
          <cell r="F59">
            <v>390.1526</v>
          </cell>
          <cell r="G59">
            <v>413.14145</v>
          </cell>
          <cell r="H59">
            <v>0.83758</v>
          </cell>
          <cell r="I59" t="str">
            <v>[M+Na]+</v>
          </cell>
          <cell r="J59">
            <v>5.185</v>
          </cell>
        </row>
        <row r="60">
          <cell r="B60" t="str">
            <v>Schaftoside</v>
          </cell>
          <cell r="C60" t="str">
            <v>夏佛塔苷</v>
          </cell>
          <cell r="D60" t="str">
            <v>P</v>
          </cell>
          <cell r="E60" t="str">
            <v>C26H28O14</v>
          </cell>
          <cell r="F60">
            <v>564.14791</v>
          </cell>
          <cell r="G60">
            <v>547.14484</v>
          </cell>
          <cell r="H60">
            <v>0.42389</v>
          </cell>
          <cell r="I60" t="str">
            <v>[M+H-H2O]+</v>
          </cell>
          <cell r="J60">
            <v>5.318</v>
          </cell>
        </row>
        <row r="61">
          <cell r="B61" t="str">
            <v>Schisandrin A</v>
          </cell>
          <cell r="C61" t="str">
            <v>五味子甲素</v>
          </cell>
          <cell r="D61" t="str">
            <v>P</v>
          </cell>
          <cell r="E61" t="str">
            <v>C24H32O6</v>
          </cell>
          <cell r="F61">
            <v>416.21989</v>
          </cell>
          <cell r="G61">
            <v>439.20984</v>
          </cell>
          <cell r="H61">
            <v>1.71138</v>
          </cell>
          <cell r="I61" t="str">
            <v>[M+Na]+</v>
          </cell>
          <cell r="J61">
            <v>6.291</v>
          </cell>
        </row>
        <row r="62">
          <cell r="B62" t="str">
            <v>Pennogenin 3-O-beta-chacotrioside</v>
          </cell>
          <cell r="C62" t="str">
            <v>偏诺皂苷元-3-O-beta-查考三糖苷</v>
          </cell>
          <cell r="D62" t="str">
            <v>P</v>
          </cell>
          <cell r="E62" t="str">
            <v>C45H72O17</v>
          </cell>
          <cell r="F62">
            <v>884.47696</v>
          </cell>
          <cell r="G62">
            <v>907.46587</v>
          </cell>
          <cell r="H62">
            <v>0.3243</v>
          </cell>
          <cell r="I62" t="str">
            <v>[M+Na]+</v>
          </cell>
          <cell r="J62">
            <v>8.611</v>
          </cell>
        </row>
        <row r="63">
          <cell r="B63" t="str">
            <v>Ruscogenin</v>
          </cell>
          <cell r="C63" t="str">
            <v>鲁斯可皂苷元</v>
          </cell>
          <cell r="D63" t="str">
            <v>P</v>
          </cell>
          <cell r="E63" t="str">
            <v>C27H42O4</v>
          </cell>
          <cell r="F63">
            <v>430.30831</v>
          </cell>
          <cell r="G63">
            <v>413.30513</v>
          </cell>
          <cell r="H63">
            <v>0.30243</v>
          </cell>
          <cell r="I63" t="str">
            <v>[M+H-H2O]+</v>
          </cell>
          <cell r="J63">
            <v>7.549</v>
          </cell>
        </row>
        <row r="64">
          <cell r="B64" t="str">
            <v>Ziyuglycoside I</v>
          </cell>
          <cell r="C64" t="str">
            <v>地榆皂苷I</v>
          </cell>
          <cell r="D64" t="str">
            <v>P</v>
          </cell>
          <cell r="E64" t="str">
            <v>C41H66O13</v>
          </cell>
          <cell r="F64">
            <v>766.45034</v>
          </cell>
          <cell r="G64">
            <v>789.4402</v>
          </cell>
          <cell r="H64">
            <v>0.83675</v>
          </cell>
          <cell r="I64" t="str">
            <v>[M+Na]+</v>
          </cell>
          <cell r="J64">
            <v>7.637</v>
          </cell>
        </row>
        <row r="65">
          <cell r="B65" t="str">
            <v>Quercetagetin</v>
          </cell>
          <cell r="C65" t="str">
            <v>槲皮万寿菊素</v>
          </cell>
          <cell r="D65" t="str">
            <v>P</v>
          </cell>
          <cell r="E65" t="str">
            <v>C15H10O8</v>
          </cell>
          <cell r="F65">
            <v>318.03757</v>
          </cell>
          <cell r="G65">
            <v>319.04495</v>
          </cell>
          <cell r="H65">
            <v>0.23692</v>
          </cell>
          <cell r="I65" t="str">
            <v>[M+H]+</v>
          </cell>
          <cell r="J65">
            <v>5.432</v>
          </cell>
        </row>
        <row r="66">
          <cell r="B66" t="str">
            <v>Parthenolide</v>
          </cell>
          <cell r="C66" t="str">
            <v>小白菊内酯</v>
          </cell>
          <cell r="D66" t="str">
            <v>P</v>
          </cell>
          <cell r="E66" t="str">
            <v>C15H20O3</v>
          </cell>
          <cell r="F66">
            <v>248.14124</v>
          </cell>
          <cell r="G66">
            <v>271.13037</v>
          </cell>
          <cell r="H66">
            <v>0.27385</v>
          </cell>
          <cell r="I66" t="str">
            <v>[M+Na]+</v>
          </cell>
          <cell r="J66">
            <v>6.612</v>
          </cell>
        </row>
        <row r="67">
          <cell r="B67" t="str">
            <v>Ailanthone</v>
          </cell>
          <cell r="C67" t="str">
            <v>臭椿酮</v>
          </cell>
          <cell r="D67" t="str">
            <v>P</v>
          </cell>
          <cell r="E67" t="str">
            <v>C20H24O7</v>
          </cell>
          <cell r="F67">
            <v>376.1522</v>
          </cell>
          <cell r="G67">
            <v>359.14881</v>
          </cell>
          <cell r="H67">
            <v>0.25311</v>
          </cell>
          <cell r="I67" t="str">
            <v>[M+H-H2O]+</v>
          </cell>
          <cell r="J67">
            <v>5.65</v>
          </cell>
        </row>
        <row r="68">
          <cell r="B68" t="str">
            <v>Senkyunolide H</v>
          </cell>
          <cell r="C68" t="str">
            <v>洋川芎内酯H</v>
          </cell>
          <cell r="D68" t="str">
            <v>P</v>
          </cell>
          <cell r="E68" t="str">
            <v>C12H16O4</v>
          </cell>
          <cell r="F68">
            <v>224.10486</v>
          </cell>
          <cell r="G68">
            <v>225.11234</v>
          </cell>
          <cell r="H68">
            <v>0.81586</v>
          </cell>
          <cell r="I68" t="str">
            <v>[M+H]+</v>
          </cell>
          <cell r="J68">
            <v>5.025</v>
          </cell>
        </row>
        <row r="69">
          <cell r="B69" t="str">
            <v>Ponasterone A</v>
          </cell>
          <cell r="C69" t="str">
            <v>坡那甾酮A</v>
          </cell>
          <cell r="D69" t="str">
            <v>P</v>
          </cell>
          <cell r="E69" t="str">
            <v>C27H44O6</v>
          </cell>
          <cell r="F69">
            <v>464.31379</v>
          </cell>
          <cell r="G69">
            <v>447.30868</v>
          </cell>
          <cell r="H69">
            <v>4.05047</v>
          </cell>
          <cell r="I69" t="str">
            <v>[M+H-H2O]+</v>
          </cell>
          <cell r="J69">
            <v>7.124</v>
          </cell>
        </row>
        <row r="70">
          <cell r="B70" t="str">
            <v>Proscillaridin A</v>
          </cell>
          <cell r="C70" t="str">
            <v>原海葱甙A</v>
          </cell>
          <cell r="D70" t="str">
            <v>P</v>
          </cell>
          <cell r="E70" t="str">
            <v>C30H42O8</v>
          </cell>
          <cell r="F70">
            <v>530.28797</v>
          </cell>
          <cell r="G70">
            <v>531.29332</v>
          </cell>
          <cell r="H70">
            <v>3.66673</v>
          </cell>
          <cell r="I70" t="str">
            <v>[M+H]+</v>
          </cell>
          <cell r="J70">
            <v>6.802</v>
          </cell>
        </row>
        <row r="71">
          <cell r="B71" t="str">
            <v>Bisabolol oxide A</v>
          </cell>
          <cell r="C71" t="str">
            <v>甜没药萜醇氧化物A</v>
          </cell>
          <cell r="D71" t="str">
            <v>P</v>
          </cell>
          <cell r="E71" t="str">
            <v>C15H26O2</v>
          </cell>
          <cell r="F71">
            <v>238.19328</v>
          </cell>
          <cell r="G71">
            <v>239.20058</v>
          </cell>
          <cell r="H71">
            <v>0.00163</v>
          </cell>
          <cell r="I71" t="str">
            <v>[M+H]+</v>
          </cell>
          <cell r="J71">
            <v>6.189</v>
          </cell>
        </row>
        <row r="72">
          <cell r="B72" t="str">
            <v>Actinonin</v>
          </cell>
          <cell r="C72" t="str">
            <v>放线酰胺素</v>
          </cell>
          <cell r="D72" t="str">
            <v>P</v>
          </cell>
          <cell r="E72" t="str">
            <v>C19H35N3O5</v>
          </cell>
          <cell r="F72">
            <v>385.25767</v>
          </cell>
          <cell r="G72">
            <v>408.24385</v>
          </cell>
          <cell r="H72">
            <v>7.38772</v>
          </cell>
          <cell r="I72" t="str">
            <v>[M+Na]+</v>
          </cell>
          <cell r="J72">
            <v>7.534</v>
          </cell>
        </row>
        <row r="73">
          <cell r="B73" t="str">
            <v>Enfumafungin</v>
          </cell>
          <cell r="C73" t="str">
            <v>英夫马芬净</v>
          </cell>
          <cell r="D73" t="str">
            <v>P</v>
          </cell>
          <cell r="E73" t="str">
            <v>C38H60O12</v>
          </cell>
          <cell r="F73">
            <v>708.40848</v>
          </cell>
          <cell r="G73">
            <v>731.39834</v>
          </cell>
          <cell r="H73">
            <v>0.89689</v>
          </cell>
          <cell r="I73" t="str">
            <v>[M+Na]+</v>
          </cell>
          <cell r="J73">
            <v>8.729</v>
          </cell>
        </row>
        <row r="74">
          <cell r="B74" t="str">
            <v>Hydroquinine</v>
          </cell>
          <cell r="C74" t="str">
            <v>氢化奎宁</v>
          </cell>
          <cell r="D74" t="str">
            <v>P</v>
          </cell>
          <cell r="E74" t="str">
            <v>C20H26N2O2</v>
          </cell>
          <cell r="F74">
            <v>326.19943</v>
          </cell>
          <cell r="G74">
            <v>309.19594</v>
          </cell>
          <cell r="H74">
            <v>0.6093</v>
          </cell>
          <cell r="I74" t="str">
            <v>[M+H-H2O]+</v>
          </cell>
          <cell r="J74">
            <v>6.758</v>
          </cell>
        </row>
        <row r="75">
          <cell r="B75" t="str">
            <v>beta-D-Glucopyranosyl abscisate</v>
          </cell>
          <cell r="C75" t="str">
            <v>(S)-顺式,反式脱落酸葡糖基酯</v>
          </cell>
          <cell r="D75" t="str">
            <v>P</v>
          </cell>
          <cell r="E75" t="str">
            <v>C21H30O9</v>
          </cell>
          <cell r="F75">
            <v>426.18899</v>
          </cell>
          <cell r="G75">
            <v>449.17829</v>
          </cell>
          <cell r="H75">
            <v>0.21758</v>
          </cell>
          <cell r="I75" t="str">
            <v>[M+Na]+</v>
          </cell>
          <cell r="J75">
            <v>5.563</v>
          </cell>
        </row>
        <row r="76">
          <cell r="B76" t="str">
            <v>Pasakbumin B</v>
          </cell>
          <cell r="C76" t="str">
            <v>13α(21)-环氧宽缨酮</v>
          </cell>
          <cell r="D76" t="str">
            <v>P</v>
          </cell>
          <cell r="E76" t="str">
            <v>C20H24O10</v>
          </cell>
          <cell r="F76">
            <v>424.13695</v>
          </cell>
          <cell r="G76">
            <v>407.13172</v>
          </cell>
          <cell r="H76">
            <v>4.74831</v>
          </cell>
          <cell r="I76" t="str">
            <v>[M+H-H2O]+</v>
          </cell>
          <cell r="J76">
            <v>5.898</v>
          </cell>
        </row>
        <row r="77">
          <cell r="B77" t="str">
            <v>Hellebrigenol</v>
          </cell>
          <cell r="C77" t="str">
            <v>嚏根草醇</v>
          </cell>
          <cell r="D77" t="str">
            <v>P</v>
          </cell>
          <cell r="E77" t="str">
            <v>C24H34O6</v>
          </cell>
          <cell r="F77">
            <v>418.23554</v>
          </cell>
          <cell r="G77">
            <v>419.24091</v>
          </cell>
          <cell r="H77">
            <v>4.61444</v>
          </cell>
          <cell r="I77" t="str">
            <v>[M+H]+</v>
          </cell>
          <cell r="J77">
            <v>6.671</v>
          </cell>
        </row>
        <row r="78">
          <cell r="B78" t="str">
            <v>Beta-Zearalanol</v>
          </cell>
          <cell r="C78" t="str">
            <v>B-赤霉醇</v>
          </cell>
          <cell r="D78" t="str">
            <v>P</v>
          </cell>
          <cell r="E78" t="str">
            <v>C18H26O5</v>
          </cell>
          <cell r="F78">
            <v>322.17802</v>
          </cell>
          <cell r="G78">
            <v>305.17278</v>
          </cell>
          <cell r="H78">
            <v>6.34168</v>
          </cell>
          <cell r="I78" t="str">
            <v>[M+H-H2O]+</v>
          </cell>
          <cell r="J78">
            <v>6.414</v>
          </cell>
        </row>
        <row r="79">
          <cell r="B79" t="str">
            <v>Regaloside C</v>
          </cell>
          <cell r="C79" t="str">
            <v>王百合苷C</v>
          </cell>
          <cell r="D79" t="str">
            <v>P</v>
          </cell>
          <cell r="E79" t="str">
            <v>C18H24O11</v>
          </cell>
          <cell r="F79">
            <v>416.13187</v>
          </cell>
          <cell r="G79">
            <v>439.12317</v>
          </cell>
          <cell r="H79">
            <v>4.78911</v>
          </cell>
          <cell r="I79" t="str">
            <v>[M+Na]+</v>
          </cell>
          <cell r="J79">
            <v>5.209</v>
          </cell>
        </row>
        <row r="80">
          <cell r="B80" t="str">
            <v>Geranylgeraniol</v>
          </cell>
          <cell r="C80" t="str">
            <v>香叶基香叶醇</v>
          </cell>
          <cell r="D80" t="str">
            <v>P</v>
          </cell>
          <cell r="E80" t="str">
            <v>C20H34O</v>
          </cell>
          <cell r="F80">
            <v>290.26096</v>
          </cell>
          <cell r="G80">
            <v>273.25756</v>
          </cell>
          <cell r="H80">
            <v>0.36199</v>
          </cell>
          <cell r="I80" t="str">
            <v>[M+H-H2O]+</v>
          </cell>
          <cell r="J80">
            <v>10.001</v>
          </cell>
        </row>
        <row r="81">
          <cell r="B81" t="str">
            <v>24-Epicastasterone</v>
          </cell>
          <cell r="C81" t="str">
            <v>莫能菌素</v>
          </cell>
          <cell r="D81" t="str">
            <v>P</v>
          </cell>
          <cell r="E81" t="str">
            <v>C28H48O5</v>
          </cell>
          <cell r="F81">
            <v>464.35018</v>
          </cell>
          <cell r="G81">
            <v>487.34184</v>
          </cell>
          <cell r="H81">
            <v>5.0495</v>
          </cell>
          <cell r="I81" t="str">
            <v>[M+Na]+</v>
          </cell>
          <cell r="J81">
            <v>9.136</v>
          </cell>
        </row>
        <row r="82">
          <cell r="B82" t="str">
            <v>alpha-Boswellic acid</v>
          </cell>
          <cell r="C82" t="str">
            <v>alpha-乳香酸</v>
          </cell>
          <cell r="D82" t="str">
            <v>P</v>
          </cell>
          <cell r="E82" t="str">
            <v>C30H48O3</v>
          </cell>
          <cell r="F82">
            <v>456.36035</v>
          </cell>
          <cell r="G82">
            <v>439.35722</v>
          </cell>
          <cell r="H82">
            <v>0.38752</v>
          </cell>
          <cell r="I82" t="str">
            <v>[M+H-H2O]+</v>
          </cell>
          <cell r="J82">
            <v>11.454</v>
          </cell>
        </row>
        <row r="83">
          <cell r="B83" t="str">
            <v>Murrayone</v>
          </cell>
          <cell r="C83" t="str">
            <v>九里香酮</v>
          </cell>
          <cell r="D83" t="str">
            <v>P</v>
          </cell>
          <cell r="E83" t="str">
            <v>C15H14O4</v>
          </cell>
          <cell r="F83">
            <v>258.08921</v>
          </cell>
          <cell r="G83">
            <v>241.0859</v>
          </cell>
          <cell r="H83">
            <v>0.03888</v>
          </cell>
          <cell r="I83" t="str">
            <v>[M+H-H2O]+</v>
          </cell>
          <cell r="J83">
            <v>5.374</v>
          </cell>
        </row>
        <row r="84">
          <cell r="B84" t="str">
            <v>4-Methoxycinnamaldehyde</v>
          </cell>
          <cell r="C84" t="str">
            <v>4-甲氧基肉桂醛</v>
          </cell>
          <cell r="D84" t="str">
            <v>P</v>
          </cell>
          <cell r="E84" t="str">
            <v>C10H10O2</v>
          </cell>
          <cell r="F84">
            <v>162.06808</v>
          </cell>
          <cell r="G84">
            <v>163.07542</v>
          </cell>
          <cell r="H84">
            <v>0.26374</v>
          </cell>
          <cell r="I84" t="str">
            <v>[M+H]+</v>
          </cell>
          <cell r="J84">
            <v>5.519</v>
          </cell>
        </row>
        <row r="85">
          <cell r="B85" t="str">
            <v>Rutaevin</v>
          </cell>
          <cell r="C85" t="str">
            <v>吴茱萸苦素</v>
          </cell>
          <cell r="D85" t="str">
            <v>P</v>
          </cell>
          <cell r="E85" t="str">
            <v>C26H30O9</v>
          </cell>
          <cell r="F85">
            <v>486.18899</v>
          </cell>
          <cell r="G85">
            <v>487.19438</v>
          </cell>
          <cell r="H85">
            <v>3.91525</v>
          </cell>
          <cell r="I85" t="str">
            <v>[M+H]+</v>
          </cell>
          <cell r="J85">
            <v>6.189</v>
          </cell>
        </row>
        <row r="86">
          <cell r="B86" t="str">
            <v>8-Epideoxyloganic acid</v>
          </cell>
          <cell r="C86" t="str">
            <v>8-表去氧马钱子酸</v>
          </cell>
          <cell r="D86" t="str">
            <v>P</v>
          </cell>
          <cell r="E86" t="str">
            <v>C16H24O9</v>
          </cell>
          <cell r="F86">
            <v>360.14204</v>
          </cell>
          <cell r="G86">
            <v>383.13156</v>
          </cell>
          <cell r="H86">
            <v>0.83897</v>
          </cell>
          <cell r="I86" t="str">
            <v>[M+Na]+</v>
          </cell>
          <cell r="J86">
            <v>5.142</v>
          </cell>
        </row>
        <row r="87">
          <cell r="B87" t="str">
            <v>Baccatin III</v>
          </cell>
          <cell r="C87" t="str">
            <v>巴卡丁III</v>
          </cell>
          <cell r="D87" t="str">
            <v>P</v>
          </cell>
          <cell r="E87" t="str">
            <v>C31H38O11</v>
          </cell>
          <cell r="F87">
            <v>586.24141</v>
          </cell>
          <cell r="G87">
            <v>609.23484</v>
          </cell>
          <cell r="H87">
            <v>6.95095</v>
          </cell>
          <cell r="I87" t="str">
            <v>[M+Na]+</v>
          </cell>
          <cell r="J87">
            <v>7.842</v>
          </cell>
        </row>
        <row r="88">
          <cell r="B88" t="str">
            <v>Butyl isobutyl phthalate</v>
          </cell>
          <cell r="C88" t="str">
            <v>邻苯二甲酸-1-丁酯-2-异丁酯</v>
          </cell>
          <cell r="D88" t="str">
            <v>P</v>
          </cell>
          <cell r="E88" t="str">
            <v>C16H22O4</v>
          </cell>
          <cell r="F88">
            <v>278.15181</v>
          </cell>
          <cell r="G88">
            <v>301.14105</v>
          </cell>
          <cell r="H88">
            <v>0.12763</v>
          </cell>
          <cell r="I88" t="str">
            <v>[M+Na]+</v>
          </cell>
          <cell r="J88">
            <v>7.519</v>
          </cell>
        </row>
        <row r="89">
          <cell r="B89" t="str">
            <v>Cassiaside</v>
          </cell>
          <cell r="C89" t="str">
            <v>桂皮苷</v>
          </cell>
          <cell r="D89" t="str">
            <v>P</v>
          </cell>
          <cell r="E89" t="str">
            <v>C20H20O10</v>
          </cell>
          <cell r="F89">
            <v>420.10565</v>
          </cell>
          <cell r="G89">
            <v>403.1025</v>
          </cell>
          <cell r="H89">
            <v>0.36442</v>
          </cell>
          <cell r="I89" t="str">
            <v>[M+H-H2O]+</v>
          </cell>
          <cell r="J89">
            <v>5.621</v>
          </cell>
        </row>
        <row r="90">
          <cell r="B90" t="str">
            <v>Curcumol</v>
          </cell>
          <cell r="C90" t="str">
            <v>莪术醇</v>
          </cell>
          <cell r="D90" t="str">
            <v>P</v>
          </cell>
          <cell r="E90" t="str">
            <v>C15H24O2</v>
          </cell>
          <cell r="F90">
            <v>236.17763</v>
          </cell>
          <cell r="G90">
            <v>219.17455</v>
          </cell>
          <cell r="H90">
            <v>1.00626</v>
          </cell>
          <cell r="I90" t="str">
            <v>[M+H-H2O]+</v>
          </cell>
          <cell r="J90">
            <v>5.883</v>
          </cell>
        </row>
        <row r="91">
          <cell r="B91" t="str">
            <v>Isosteviol</v>
          </cell>
          <cell r="C91" t="str">
            <v>异甜菊醇</v>
          </cell>
          <cell r="D91" t="str">
            <v>P</v>
          </cell>
          <cell r="E91" t="str">
            <v>C20H30O3</v>
          </cell>
          <cell r="F91">
            <v>318.2195</v>
          </cell>
          <cell r="G91">
            <v>341.20711</v>
          </cell>
          <cell r="H91">
            <v>4.64613</v>
          </cell>
          <cell r="I91" t="str">
            <v>[M+Na]+</v>
          </cell>
          <cell r="J91">
            <v>7.871</v>
          </cell>
        </row>
        <row r="92">
          <cell r="B92" t="str">
            <v>Columbin</v>
          </cell>
          <cell r="C92" t="str">
            <v>古伦宾</v>
          </cell>
          <cell r="D92" t="str">
            <v>P</v>
          </cell>
          <cell r="E92" t="str">
            <v>C20H22O6</v>
          </cell>
          <cell r="F92">
            <v>358.14164</v>
          </cell>
          <cell r="G92">
            <v>341.13964</v>
          </cell>
          <cell r="H92">
            <v>3.80474</v>
          </cell>
          <cell r="I92" t="str">
            <v>[M+H-H2O]+</v>
          </cell>
          <cell r="J92">
            <v>7.256</v>
          </cell>
        </row>
        <row r="93">
          <cell r="B93" t="str">
            <v>Decursinol angelate</v>
          </cell>
          <cell r="C93" t="str">
            <v>紫花前胡醇当归酸酯</v>
          </cell>
          <cell r="D93" t="str">
            <v>P</v>
          </cell>
          <cell r="E93" t="str">
            <v>C19H20O5</v>
          </cell>
          <cell r="F93">
            <v>328.13108</v>
          </cell>
          <cell r="G93">
            <v>311.1255</v>
          </cell>
          <cell r="H93">
            <v>7.32586</v>
          </cell>
          <cell r="I93" t="str">
            <v>[M+H-H2O]+</v>
          </cell>
          <cell r="J93">
            <v>6.671</v>
          </cell>
        </row>
        <row r="94">
          <cell r="B94" t="str">
            <v>Zearalanone</v>
          </cell>
          <cell r="C94" t="str">
            <v>玉米赤霉酮</v>
          </cell>
          <cell r="D94" t="str">
            <v>P</v>
          </cell>
          <cell r="E94" t="str">
            <v>C18H24O5</v>
          </cell>
          <cell r="F94">
            <v>320.16237</v>
          </cell>
          <cell r="G94">
            <v>343.15403</v>
          </cell>
          <cell r="H94">
            <v>7.16523</v>
          </cell>
          <cell r="I94" t="str">
            <v>[M+Na]+</v>
          </cell>
          <cell r="J94">
            <v>5.519</v>
          </cell>
        </row>
        <row r="95">
          <cell r="B95" t="str">
            <v>Sclareol</v>
          </cell>
          <cell r="C95" t="str">
            <v>香紫苏醇</v>
          </cell>
          <cell r="D95" t="str">
            <v>P</v>
          </cell>
          <cell r="E95" t="str">
            <v>C20H36O2</v>
          </cell>
          <cell r="F95">
            <v>308.27153</v>
          </cell>
          <cell r="G95">
            <v>331.26064</v>
          </cell>
          <cell r="H95">
            <v>0.26454</v>
          </cell>
          <cell r="I95" t="str">
            <v>[M+Na]+</v>
          </cell>
          <cell r="J95">
            <v>9.986</v>
          </cell>
        </row>
        <row r="96">
          <cell r="B96" t="str">
            <v>Rhodojaponin III</v>
          </cell>
          <cell r="C96" t="str">
            <v>闹羊花毒素III</v>
          </cell>
          <cell r="D96" t="str">
            <v>P</v>
          </cell>
          <cell r="E96" t="str">
            <v>C20H32O6</v>
          </cell>
          <cell r="F96">
            <v>368.21989</v>
          </cell>
          <cell r="G96">
            <v>391.20967</v>
          </cell>
          <cell r="H96">
            <v>1.47018</v>
          </cell>
          <cell r="I96" t="str">
            <v>[M+Na]+</v>
          </cell>
          <cell r="J96">
            <v>6.422</v>
          </cell>
        </row>
        <row r="97">
          <cell r="B97" t="str">
            <v>Skimmin</v>
          </cell>
          <cell r="C97" t="str">
            <v>茵芋苷</v>
          </cell>
          <cell r="D97" t="str">
            <v>P</v>
          </cell>
          <cell r="E97" t="str">
            <v>C15H16O8</v>
          </cell>
          <cell r="F97">
            <v>324.08452</v>
          </cell>
          <cell r="G97">
            <v>347.07612</v>
          </cell>
          <cell r="H97">
            <v>6.9231</v>
          </cell>
          <cell r="I97" t="str">
            <v>[M+Na]+</v>
          </cell>
          <cell r="J97">
            <v>5.011</v>
          </cell>
        </row>
        <row r="98">
          <cell r="B98" t="str">
            <v>Linderane</v>
          </cell>
          <cell r="C98" t="str">
            <v>乌药醚内酯</v>
          </cell>
          <cell r="D98" t="str">
            <v>P</v>
          </cell>
          <cell r="E98" t="str">
            <v>C15H16O4</v>
          </cell>
          <cell r="F98">
            <v>260.10486</v>
          </cell>
          <cell r="G98">
            <v>243.10326</v>
          </cell>
          <cell r="H98">
            <v>6.99904</v>
          </cell>
          <cell r="I98" t="str">
            <v>[M+H-H2O]+</v>
          </cell>
          <cell r="J98">
            <v>5.054</v>
          </cell>
        </row>
        <row r="99">
          <cell r="B99" t="str">
            <v>Alisol F</v>
          </cell>
          <cell r="C99" t="str">
            <v>泽泻醇F</v>
          </cell>
          <cell r="D99" t="str">
            <v>P</v>
          </cell>
          <cell r="E99" t="str">
            <v>C30H48O5</v>
          </cell>
          <cell r="F99">
            <v>488.35018</v>
          </cell>
          <cell r="G99">
            <v>511.34016</v>
          </cell>
          <cell r="H99">
            <v>1.52673</v>
          </cell>
          <cell r="I99" t="str">
            <v>[M+Na]+</v>
          </cell>
          <cell r="J99">
            <v>8.277</v>
          </cell>
        </row>
        <row r="100">
          <cell r="B100" t="str">
            <v>Periplogenin</v>
          </cell>
          <cell r="C100" t="str">
            <v>杠柳苷元</v>
          </cell>
          <cell r="D100" t="str">
            <v>P</v>
          </cell>
          <cell r="E100" t="str">
            <v>C23H34O5</v>
          </cell>
          <cell r="F100">
            <v>390.24063</v>
          </cell>
          <cell r="G100">
            <v>373.23486</v>
          </cell>
          <cell r="H100">
            <v>6.60804</v>
          </cell>
          <cell r="I100" t="str">
            <v>[M+H-H2O]+</v>
          </cell>
          <cell r="J100">
            <v>6.131</v>
          </cell>
        </row>
        <row r="101">
          <cell r="B101" t="str">
            <v>Combretastatin A4</v>
          </cell>
          <cell r="C101" t="str">
            <v>康普瑞丁A4</v>
          </cell>
          <cell r="D101" t="str">
            <v>P</v>
          </cell>
          <cell r="E101" t="str">
            <v>C18H20O5</v>
          </cell>
          <cell r="F101">
            <v>316.13108</v>
          </cell>
          <cell r="G101">
            <v>317.13847</v>
          </cell>
          <cell r="H101">
            <v>0.29697</v>
          </cell>
          <cell r="I101" t="str">
            <v>[M+H]+</v>
          </cell>
          <cell r="J101">
            <v>5.621</v>
          </cell>
        </row>
        <row r="102">
          <cell r="B102" t="str">
            <v>Sinapaldehyde</v>
          </cell>
          <cell r="C102" t="str">
            <v>反-3,5-二甲氧基-4-羟基肉桂醛</v>
          </cell>
          <cell r="D102" t="str">
            <v>P</v>
          </cell>
          <cell r="E102" t="str">
            <v>C11H12O4</v>
          </cell>
          <cell r="F102">
            <v>208.07356</v>
          </cell>
          <cell r="G102">
            <v>209.07918</v>
          </cell>
          <cell r="H102">
            <v>8.04369</v>
          </cell>
          <cell r="I102" t="str">
            <v>[M+H]+</v>
          </cell>
          <cell r="J102">
            <v>5.985</v>
          </cell>
        </row>
        <row r="103">
          <cell r="B103" t="str">
            <v>5,6,7-Trimethoxyflavone</v>
          </cell>
          <cell r="C103" t="str">
            <v>5,6,7-三甲氧基黄酮</v>
          </cell>
          <cell r="D103" t="str">
            <v>P</v>
          </cell>
          <cell r="E103" t="str">
            <v>C18H16O5</v>
          </cell>
          <cell r="F103">
            <v>312.09978</v>
          </cell>
          <cell r="G103">
            <v>313.1077</v>
          </cell>
          <cell r="H103">
            <v>1.99379</v>
          </cell>
          <cell r="I103" t="str">
            <v>[M+H]+</v>
          </cell>
          <cell r="J103">
            <v>5.694</v>
          </cell>
        </row>
        <row r="104">
          <cell r="B104" t="str">
            <v>3'-Hydroxypuerarin</v>
          </cell>
          <cell r="C104" t="str">
            <v>3'-羟基葛根素</v>
          </cell>
          <cell r="D104" t="str">
            <v>P</v>
          </cell>
          <cell r="E104" t="str">
            <v>C21H20O10</v>
          </cell>
          <cell r="F104">
            <v>432.10565</v>
          </cell>
          <cell r="G104">
            <v>433.11323</v>
          </cell>
          <cell r="H104">
            <v>0.64772</v>
          </cell>
          <cell r="I104" t="str">
            <v>[M+H]+</v>
          </cell>
          <cell r="J104">
            <v>5.476</v>
          </cell>
        </row>
        <row r="105">
          <cell r="B105" t="str">
            <v>7-Methylcoumarin</v>
          </cell>
          <cell r="C105" t="str">
            <v>7-甲基香豆素</v>
          </cell>
          <cell r="D105" t="str">
            <v>P</v>
          </cell>
          <cell r="E105" t="str">
            <v>C10H8O2</v>
          </cell>
          <cell r="F105">
            <v>160.05243</v>
          </cell>
          <cell r="G105">
            <v>161.05971</v>
          </cell>
          <cell r="H105">
            <v>0.14246</v>
          </cell>
          <cell r="I105" t="str">
            <v>[M+H]+</v>
          </cell>
          <cell r="J105">
            <v>5.49</v>
          </cell>
        </row>
        <row r="106">
          <cell r="B106" t="str">
            <v>2-Carboxybenzaldehyde</v>
          </cell>
          <cell r="C106" t="str">
            <v>邻羧基苯甲醛</v>
          </cell>
          <cell r="D106" t="str">
            <v>P</v>
          </cell>
          <cell r="E106" t="str">
            <v>C8H6O3</v>
          </cell>
          <cell r="F106">
            <v>150.0317</v>
          </cell>
          <cell r="G106">
            <v>133.02847</v>
          </cell>
          <cell r="H106">
            <v>0.51933</v>
          </cell>
          <cell r="I106" t="str">
            <v>[M+H-H2O]+</v>
          </cell>
          <cell r="J106">
            <v>5.083</v>
          </cell>
        </row>
        <row r="107">
          <cell r="B107" t="str">
            <v>Licarin A</v>
          </cell>
          <cell r="C107" t="str">
            <v>利卡灵 A</v>
          </cell>
          <cell r="D107" t="str">
            <v>P</v>
          </cell>
          <cell r="E107" t="str">
            <v>C20H22O4</v>
          </cell>
          <cell r="F107">
            <v>326.15181</v>
          </cell>
          <cell r="G107">
            <v>327.15926</v>
          </cell>
          <cell r="H107">
            <v>0.45797</v>
          </cell>
          <cell r="I107" t="str">
            <v>[M+H]+</v>
          </cell>
          <cell r="J107">
            <v>5.607</v>
          </cell>
        </row>
        <row r="108">
          <cell r="B108" t="str">
            <v>Astragenol</v>
          </cell>
          <cell r="C108" t="str">
            <v>黄芪醇</v>
          </cell>
          <cell r="D108" t="str">
            <v>P</v>
          </cell>
          <cell r="E108" t="str">
            <v>C30H50O5</v>
          </cell>
          <cell r="F108">
            <v>490.36583</v>
          </cell>
          <cell r="G108">
            <v>513.35552</v>
          </cell>
          <cell r="H108">
            <v>0.96043</v>
          </cell>
          <cell r="I108" t="str">
            <v>[M+Na]+</v>
          </cell>
          <cell r="J108">
            <v>7.769</v>
          </cell>
        </row>
        <row r="109">
          <cell r="B109" t="str">
            <v>Cyclogalegenin</v>
          </cell>
          <cell r="C109" t="str">
            <v>环黄芪醇</v>
          </cell>
          <cell r="D109" t="str">
            <v>P</v>
          </cell>
          <cell r="E109" t="str">
            <v>C30H50O5</v>
          </cell>
          <cell r="F109">
            <v>490.36583</v>
          </cell>
          <cell r="G109">
            <v>513.3558</v>
          </cell>
          <cell r="H109">
            <v>1.49277</v>
          </cell>
          <cell r="I109" t="str">
            <v>[M+Na]+</v>
          </cell>
          <cell r="J109">
            <v>6.802</v>
          </cell>
        </row>
        <row r="110">
          <cell r="B110" t="str">
            <v>Linderalactone</v>
          </cell>
          <cell r="C110" t="str">
            <v>乌药内酯</v>
          </cell>
          <cell r="D110" t="str">
            <v>P</v>
          </cell>
          <cell r="E110" t="str">
            <v>C15H16O3</v>
          </cell>
          <cell r="F110">
            <v>244.10995</v>
          </cell>
          <cell r="G110">
            <v>245.11535</v>
          </cell>
          <cell r="H110">
            <v>7.74784</v>
          </cell>
          <cell r="I110" t="str">
            <v>[M+H]+</v>
          </cell>
          <cell r="J110">
            <v>6.481</v>
          </cell>
        </row>
        <row r="111">
          <cell r="B111" t="str">
            <v>Lindenenol</v>
          </cell>
          <cell r="C111" t="str">
            <v>乌药醇</v>
          </cell>
          <cell r="D111" t="str">
            <v>P</v>
          </cell>
          <cell r="E111" t="str">
            <v>C15H18O2</v>
          </cell>
          <cell r="F111">
            <v>230.13068</v>
          </cell>
          <cell r="G111">
            <v>213.12749</v>
          </cell>
          <cell r="H111">
            <v>0.52685</v>
          </cell>
          <cell r="I111" t="str">
            <v>[M+H-H2O]+</v>
          </cell>
          <cell r="J111">
            <v>6.788</v>
          </cell>
        </row>
        <row r="112">
          <cell r="B112" t="str">
            <v>3-Epiursolic Acid</v>
          </cell>
          <cell r="C112" t="str">
            <v>3-表熊果酸</v>
          </cell>
          <cell r="D112" t="str">
            <v>P</v>
          </cell>
          <cell r="E112" t="str">
            <v>C30H48O3</v>
          </cell>
          <cell r="F112">
            <v>456.36035</v>
          </cell>
          <cell r="G112">
            <v>439.35715</v>
          </cell>
          <cell r="H112">
            <v>0.23455</v>
          </cell>
          <cell r="I112" t="str">
            <v>[M+H-H2O]+</v>
          </cell>
          <cell r="J112">
            <v>9.663</v>
          </cell>
        </row>
        <row r="113">
          <cell r="B113" t="str">
            <v>Andrograpanin</v>
          </cell>
          <cell r="C113" t="str">
            <v>新穿心莲内酯苷元</v>
          </cell>
          <cell r="D113" t="str">
            <v>P</v>
          </cell>
          <cell r="E113" t="str">
            <v>C20H30O3</v>
          </cell>
          <cell r="F113">
            <v>318.2195</v>
          </cell>
          <cell r="G113">
            <v>319.22697</v>
          </cell>
          <cell r="H113">
            <v>0.541</v>
          </cell>
          <cell r="I113" t="str">
            <v>[M+H]+</v>
          </cell>
          <cell r="J113">
            <v>6.349</v>
          </cell>
        </row>
        <row r="114">
          <cell r="B114" t="str">
            <v>Piceatannol 3'-O-glucoside</v>
          </cell>
          <cell r="C114" t="str">
            <v>白皮杉醇-3'-O-葡萄糖苷</v>
          </cell>
          <cell r="D114" t="str">
            <v>P</v>
          </cell>
          <cell r="E114" t="str">
            <v>C20H22O9</v>
          </cell>
          <cell r="F114">
            <v>406.12639</v>
          </cell>
          <cell r="G114">
            <v>429.11621</v>
          </cell>
          <cell r="H114">
            <v>1.4446</v>
          </cell>
          <cell r="I114" t="str">
            <v>[M+Na]+</v>
          </cell>
          <cell r="J114">
            <v>6.102</v>
          </cell>
        </row>
        <row r="115">
          <cell r="B115" t="str">
            <v>Isocurcumenol</v>
          </cell>
          <cell r="C115" t="str">
            <v>异莪术醇</v>
          </cell>
          <cell r="D115" t="str">
            <v>P</v>
          </cell>
          <cell r="E115" t="str">
            <v>C15H22O2</v>
          </cell>
          <cell r="F115">
            <v>234.16198</v>
          </cell>
          <cell r="G115">
            <v>235.16935</v>
          </cell>
          <cell r="H115">
            <v>0.29563</v>
          </cell>
          <cell r="I115" t="str">
            <v>[M+H]+</v>
          </cell>
          <cell r="J115">
            <v>6.189</v>
          </cell>
        </row>
        <row r="116">
          <cell r="B116" t="str">
            <v>Rupestonic acid</v>
          </cell>
          <cell r="C116" t="str">
            <v>一枝蒿酮酸</v>
          </cell>
          <cell r="D116" t="str">
            <v>P</v>
          </cell>
          <cell r="E116" t="str">
            <v>C15H20O3</v>
          </cell>
          <cell r="F116">
            <v>248.14124</v>
          </cell>
          <cell r="G116">
            <v>249.14617</v>
          </cell>
          <cell r="H116">
            <v>9.51089</v>
          </cell>
          <cell r="I116" t="str">
            <v>[M+H]+</v>
          </cell>
          <cell r="J116">
            <v>6.978</v>
          </cell>
        </row>
        <row r="117">
          <cell r="B117" t="str">
            <v>Marrubiin</v>
          </cell>
          <cell r="C117" t="str">
            <v>夏至草素</v>
          </cell>
          <cell r="D117" t="str">
            <v>P</v>
          </cell>
          <cell r="E117" t="str">
            <v>C20H28O4</v>
          </cell>
          <cell r="F117">
            <v>332.19876</v>
          </cell>
          <cell r="G117">
            <v>315.19319</v>
          </cell>
          <cell r="H117">
            <v>7.19902</v>
          </cell>
          <cell r="I117" t="str">
            <v>[M+H-H2O]+</v>
          </cell>
          <cell r="J117">
            <v>7.849</v>
          </cell>
        </row>
        <row r="118">
          <cell r="B118" t="str">
            <v>4'-Demethylepipodophyllotoxin</v>
          </cell>
          <cell r="C118" t="str">
            <v>4'-去甲基表鬼臼毒素</v>
          </cell>
          <cell r="D118" t="str">
            <v>P</v>
          </cell>
          <cell r="E118" t="str">
            <v>C21H20O8</v>
          </cell>
          <cell r="F118">
            <v>400.11582</v>
          </cell>
          <cell r="G118">
            <v>423.10768</v>
          </cell>
          <cell r="H118">
            <v>6.28152</v>
          </cell>
          <cell r="I118" t="str">
            <v>[M+Na]+</v>
          </cell>
          <cell r="J118">
            <v>5.345</v>
          </cell>
        </row>
        <row r="119">
          <cell r="B119" t="str">
            <v>Gossypin</v>
          </cell>
          <cell r="C119" t="str">
            <v>棉纤维素</v>
          </cell>
          <cell r="D119" t="str">
            <v>P</v>
          </cell>
          <cell r="E119" t="str">
            <v>C21H20O13</v>
          </cell>
          <cell r="F119">
            <v>480.0904</v>
          </cell>
          <cell r="G119">
            <v>503.07977</v>
          </cell>
          <cell r="H119">
            <v>0.34243</v>
          </cell>
          <cell r="I119" t="str">
            <v>[M+Na]+</v>
          </cell>
          <cell r="J119">
            <v>5.418</v>
          </cell>
        </row>
        <row r="120">
          <cell r="B120" t="str">
            <v>Shogaol</v>
          </cell>
          <cell r="C120" t="str">
            <v>6-姜烯酚</v>
          </cell>
          <cell r="D120" t="str">
            <v>P</v>
          </cell>
          <cell r="E120" t="str">
            <v>C17H24O3</v>
          </cell>
          <cell r="F120">
            <v>276.17255</v>
          </cell>
          <cell r="G120">
            <v>299.16183</v>
          </cell>
          <cell r="H120">
            <v>0.25692</v>
          </cell>
          <cell r="I120" t="str">
            <v>[M+Na]+</v>
          </cell>
          <cell r="J120">
            <v>7.197</v>
          </cell>
        </row>
        <row r="121">
          <cell r="B121" t="str">
            <v>(Z)-Guggulsterone</v>
          </cell>
          <cell r="C121" t="str">
            <v>(Z)-固甾酮</v>
          </cell>
          <cell r="D121" t="str">
            <v>P</v>
          </cell>
          <cell r="E121" t="str">
            <v>C21H28O2</v>
          </cell>
          <cell r="F121">
            <v>312.20893</v>
          </cell>
          <cell r="G121">
            <v>313.21499</v>
          </cell>
          <cell r="H121">
            <v>3.967</v>
          </cell>
          <cell r="I121" t="str">
            <v>[M+H]+</v>
          </cell>
          <cell r="J121">
            <v>9.035</v>
          </cell>
        </row>
        <row r="122">
          <cell r="B122" t="str">
            <v>(-)-Syringaresinol</v>
          </cell>
          <cell r="C122" t="str">
            <v>(-)-丁香树脂酚</v>
          </cell>
          <cell r="D122" t="str">
            <v>P</v>
          </cell>
          <cell r="E122" t="str">
            <v>C22H26O8</v>
          </cell>
          <cell r="F122">
            <v>418.16277</v>
          </cell>
          <cell r="G122">
            <v>401.15751</v>
          </cell>
          <cell r="H122">
            <v>4.89521</v>
          </cell>
          <cell r="I122" t="str">
            <v>[M+H-H2O]+</v>
          </cell>
          <cell r="J122">
            <v>5.505</v>
          </cell>
        </row>
        <row r="123">
          <cell r="B123" t="str">
            <v>Triptophenolide</v>
          </cell>
          <cell r="C123" t="str">
            <v>雷酚内酯</v>
          </cell>
          <cell r="D123" t="str">
            <v>P</v>
          </cell>
          <cell r="E123" t="str">
            <v>C20H24O3</v>
          </cell>
          <cell r="F123">
            <v>312.17255</v>
          </cell>
          <cell r="G123">
            <v>313.17755</v>
          </cell>
          <cell r="H123">
            <v>7.34335</v>
          </cell>
          <cell r="I123" t="str">
            <v>[M+H]+</v>
          </cell>
          <cell r="J123">
            <v>6.349</v>
          </cell>
        </row>
        <row r="124">
          <cell r="B124" t="str">
            <v>Effusol</v>
          </cell>
          <cell r="C124" t="str">
            <v>厄弗酚</v>
          </cell>
          <cell r="D124" t="str">
            <v>P</v>
          </cell>
          <cell r="E124" t="str">
            <v>C17H16O2</v>
          </cell>
          <cell r="F124">
            <v>252.11503</v>
          </cell>
          <cell r="G124">
            <v>253.11988</v>
          </cell>
          <cell r="H124">
            <v>9.65999</v>
          </cell>
          <cell r="I124" t="str">
            <v>[M+H]+</v>
          </cell>
          <cell r="J124">
            <v>6.573</v>
          </cell>
        </row>
        <row r="125">
          <cell r="B125" t="str">
            <v>Andrographolide</v>
          </cell>
          <cell r="C125" t="str">
            <v>穿心莲内酯</v>
          </cell>
          <cell r="D125" t="str">
            <v>P</v>
          </cell>
          <cell r="E125" t="str">
            <v>C20H30O5</v>
          </cell>
          <cell r="F125">
            <v>350.20933</v>
          </cell>
          <cell r="G125">
            <v>351.21422</v>
          </cell>
          <cell r="H125">
            <v>6.86334</v>
          </cell>
          <cell r="I125" t="str">
            <v>[M+H]+</v>
          </cell>
          <cell r="J125">
            <v>6.51</v>
          </cell>
        </row>
        <row r="126">
          <cell r="B126" t="str">
            <v>Artemisinin</v>
          </cell>
          <cell r="C126" t="str">
            <v>青蒿素</v>
          </cell>
          <cell r="D126" t="str">
            <v>P</v>
          </cell>
          <cell r="E126" t="str">
            <v>C15H22O5</v>
          </cell>
          <cell r="F126">
            <v>282.14673</v>
          </cell>
          <cell r="G126">
            <v>265.14116</v>
          </cell>
          <cell r="H126">
            <v>8.58023</v>
          </cell>
          <cell r="I126" t="str">
            <v>[M+H-H2O]+</v>
          </cell>
          <cell r="J126">
            <v>6.525</v>
          </cell>
        </row>
        <row r="127">
          <cell r="B127" t="str">
            <v>Timosaponin AIII</v>
          </cell>
          <cell r="C127" t="str">
            <v>知母皂苷AIII</v>
          </cell>
          <cell r="D127" t="str">
            <v>P</v>
          </cell>
          <cell r="E127" t="str">
            <v>C39H64O13</v>
          </cell>
          <cell r="F127">
            <v>740.4347</v>
          </cell>
          <cell r="G127">
            <v>763.41919</v>
          </cell>
          <cell r="H127">
            <v>6.17591</v>
          </cell>
          <cell r="I127" t="str">
            <v>[M+Na]+</v>
          </cell>
          <cell r="J127">
            <v>8.422</v>
          </cell>
        </row>
        <row r="128">
          <cell r="B128" t="str">
            <v>Alisol A 24-acetate</v>
          </cell>
          <cell r="C128" t="str">
            <v>泽泻醇 A 24-醋酸酯</v>
          </cell>
          <cell r="D128" t="str">
            <v>P</v>
          </cell>
          <cell r="E128" t="str">
            <v>C32H52O6</v>
          </cell>
          <cell r="F128">
            <v>532.37639</v>
          </cell>
          <cell r="G128">
            <v>555.36584</v>
          </cell>
          <cell r="H128">
            <v>0.44124</v>
          </cell>
          <cell r="I128" t="str">
            <v>[M+Na]+</v>
          </cell>
          <cell r="J128">
            <v>8.714</v>
          </cell>
        </row>
        <row r="129">
          <cell r="B129" t="str">
            <v>Ganoderiol F</v>
          </cell>
          <cell r="C129" t="str">
            <v>灵芝醇F</v>
          </cell>
          <cell r="D129" t="str">
            <v>P</v>
          </cell>
          <cell r="E129" t="str">
            <v>C30H46O3</v>
          </cell>
          <cell r="F129">
            <v>454.3447</v>
          </cell>
          <cell r="G129">
            <v>437.34179</v>
          </cell>
          <cell r="H129">
            <v>0.89075</v>
          </cell>
          <cell r="I129" t="str">
            <v>[M+H-H2O]+</v>
          </cell>
          <cell r="J129">
            <v>7.784</v>
          </cell>
        </row>
        <row r="130">
          <cell r="B130" t="str">
            <v>Asperphenamate</v>
          </cell>
          <cell r="C130" t="str">
            <v>阿斯佩芬酯</v>
          </cell>
          <cell r="D130" t="str">
            <v>P</v>
          </cell>
          <cell r="E130" t="str">
            <v>C32H30N2O4</v>
          </cell>
          <cell r="F130">
            <v>506.22056</v>
          </cell>
          <cell r="G130">
            <v>529.2102</v>
          </cell>
          <cell r="H130">
            <v>0.83538</v>
          </cell>
          <cell r="I130" t="str">
            <v>[M+Na]+</v>
          </cell>
          <cell r="J130">
            <v>6.905</v>
          </cell>
        </row>
        <row r="131">
          <cell r="B131" t="str">
            <v>Gymnemagenin</v>
          </cell>
          <cell r="C131" t="str">
            <v>匙羹藤新苷元</v>
          </cell>
          <cell r="D131" t="str">
            <v>P</v>
          </cell>
          <cell r="E131" t="str">
            <v>C30H50O6</v>
          </cell>
          <cell r="F131">
            <v>506.36074</v>
          </cell>
          <cell r="G131">
            <v>529.35236</v>
          </cell>
          <cell r="H131">
            <v>4.57456</v>
          </cell>
          <cell r="I131" t="str">
            <v>[M+Na]+</v>
          </cell>
          <cell r="J131">
            <v>6.466</v>
          </cell>
        </row>
        <row r="132">
          <cell r="B132" t="str">
            <v>Pheophorbide A</v>
          </cell>
          <cell r="C132" t="str">
            <v>菲叶绿酸A</v>
          </cell>
          <cell r="D132" t="str">
            <v>P</v>
          </cell>
          <cell r="E132" t="str">
            <v>C35H36N4O5</v>
          </cell>
          <cell r="F132">
            <v>592.26857</v>
          </cell>
          <cell r="G132">
            <v>593.27441</v>
          </cell>
          <cell r="H132">
            <v>2.46183</v>
          </cell>
          <cell r="I132" t="str">
            <v>[M+H]+</v>
          </cell>
          <cell r="J132">
            <v>10.565</v>
          </cell>
        </row>
        <row r="133">
          <cell r="B133" t="str">
            <v>Hirsutine</v>
          </cell>
          <cell r="C133" t="str">
            <v>毛钩藤碱</v>
          </cell>
          <cell r="D133" t="str">
            <v>P</v>
          </cell>
          <cell r="E133" t="str">
            <v>C22H28N2O3</v>
          </cell>
          <cell r="F133">
            <v>368.20999</v>
          </cell>
          <cell r="G133">
            <v>391.19887</v>
          </cell>
          <cell r="H133">
            <v>0.81506</v>
          </cell>
          <cell r="I133" t="str">
            <v>[M+Na]+</v>
          </cell>
          <cell r="J133">
            <v>7.124</v>
          </cell>
        </row>
        <row r="134">
          <cell r="B134" t="str">
            <v>Dehydrotumulosic acid</v>
          </cell>
          <cell r="C134" t="str">
            <v>去氢土莫酸</v>
          </cell>
          <cell r="D134" t="str">
            <v>P</v>
          </cell>
          <cell r="E134" t="str">
            <v>C31H48O4</v>
          </cell>
          <cell r="F134">
            <v>484.35526</v>
          </cell>
          <cell r="G134">
            <v>467.35271</v>
          </cell>
          <cell r="H134">
            <v>1.60075</v>
          </cell>
          <cell r="I134" t="str">
            <v>[M+H-H2O]+</v>
          </cell>
          <cell r="J134">
            <v>7.27</v>
          </cell>
        </row>
        <row r="135">
          <cell r="B135" t="str">
            <v>9-Hydroxyoctadecanoic acid</v>
          </cell>
          <cell r="C135" t="str">
            <v>9-羟基十八酸</v>
          </cell>
          <cell r="D135" t="str">
            <v>P</v>
          </cell>
          <cell r="E135" t="str">
            <v>C18H36O3</v>
          </cell>
          <cell r="F135">
            <v>300.26644</v>
          </cell>
          <cell r="G135">
            <v>323.25576</v>
          </cell>
          <cell r="H135">
            <v>0.38568</v>
          </cell>
          <cell r="I135" t="str">
            <v>[M+Na]+</v>
          </cell>
          <cell r="J135">
            <v>9.429</v>
          </cell>
        </row>
        <row r="136">
          <cell r="B136" t="str">
            <v>Luteolin 5-O-glucoside</v>
          </cell>
          <cell r="C136" t="str">
            <v>木犀草素 5-葡萄糖苷</v>
          </cell>
          <cell r="D136" t="str">
            <v>P</v>
          </cell>
          <cell r="E136" t="str">
            <v>C21H20O11</v>
          </cell>
          <cell r="F136">
            <v>448.10056</v>
          </cell>
          <cell r="G136">
            <v>471.09021</v>
          </cell>
          <cell r="H136">
            <v>0.96523</v>
          </cell>
          <cell r="I136" t="str">
            <v>[M+Na]+</v>
          </cell>
          <cell r="J136">
            <v>5.628</v>
          </cell>
        </row>
        <row r="137">
          <cell r="B137" t="str">
            <v>Bruceine D</v>
          </cell>
          <cell r="C137" t="str">
            <v>鸦胆子素 D</v>
          </cell>
          <cell r="D137" t="str">
            <v>P</v>
          </cell>
          <cell r="E137" t="str">
            <v>C20H26O9</v>
          </cell>
          <cell r="F137">
            <v>410.15769</v>
          </cell>
          <cell r="G137">
            <v>393.15178</v>
          </cell>
          <cell r="H137">
            <v>6.62944</v>
          </cell>
          <cell r="I137" t="str">
            <v>[M+H-H2O]+</v>
          </cell>
          <cell r="J137">
            <v>5.418</v>
          </cell>
        </row>
        <row r="138">
          <cell r="B138" t="str">
            <v>Eudesmin</v>
          </cell>
          <cell r="C138" t="str">
            <v>桉脂素</v>
          </cell>
          <cell r="D138" t="str">
            <v>P</v>
          </cell>
          <cell r="E138" t="str">
            <v>C22H26O6</v>
          </cell>
          <cell r="F138">
            <v>386.17294</v>
          </cell>
          <cell r="G138">
            <v>409.16235</v>
          </cell>
          <cell r="H138">
            <v>0.50166</v>
          </cell>
          <cell r="I138" t="str">
            <v>[M+Na]+</v>
          </cell>
          <cell r="J138">
            <v>6.379</v>
          </cell>
        </row>
        <row r="139">
          <cell r="B139" t="str">
            <v>Steviol</v>
          </cell>
          <cell r="C139" t="str">
            <v>甜菊醇</v>
          </cell>
          <cell r="D139" t="str">
            <v>P</v>
          </cell>
          <cell r="E139" t="str">
            <v>C20H30O3</v>
          </cell>
          <cell r="F139">
            <v>318.2195</v>
          </cell>
          <cell r="G139">
            <v>301.21419</v>
          </cell>
          <cell r="H139">
            <v>6.66064</v>
          </cell>
          <cell r="I139" t="str">
            <v>[M+H-H2O]+</v>
          </cell>
          <cell r="J139">
            <v>7.343</v>
          </cell>
        </row>
        <row r="140">
          <cell r="B140" t="str">
            <v>(20S)-Protopanaxadiol</v>
          </cell>
          <cell r="C140" t="str">
            <v>20(S)-原人参二醇</v>
          </cell>
          <cell r="D140" t="str">
            <v>P</v>
          </cell>
          <cell r="E140" t="str">
            <v>C30H52O3</v>
          </cell>
          <cell r="F140">
            <v>460.39165</v>
          </cell>
          <cell r="G140">
            <v>483.38131</v>
          </cell>
          <cell r="H140">
            <v>0.95053</v>
          </cell>
          <cell r="I140" t="str">
            <v>[M+Na]+</v>
          </cell>
          <cell r="J140">
            <v>10.148</v>
          </cell>
        </row>
        <row r="141">
          <cell r="B141" t="str">
            <v>Methylnissolin-3-O-glucoside</v>
          </cell>
          <cell r="C141" t="str">
            <v>美迪紫檀苷</v>
          </cell>
          <cell r="D141" t="str">
            <v>P</v>
          </cell>
          <cell r="E141" t="str">
            <v>C23H26O10</v>
          </cell>
          <cell r="F141">
            <v>462.1526</v>
          </cell>
          <cell r="G141">
            <v>485.14469</v>
          </cell>
          <cell r="H141">
            <v>5.95385</v>
          </cell>
          <cell r="I141" t="str">
            <v>[M+Na]+</v>
          </cell>
          <cell r="J141">
            <v>5.81</v>
          </cell>
        </row>
        <row r="142">
          <cell r="B142" t="str">
            <v>Incensole</v>
          </cell>
          <cell r="C142" t="str">
            <v>因香酚</v>
          </cell>
          <cell r="D142" t="str">
            <v>P</v>
          </cell>
          <cell r="E142" t="str">
            <v>C20H34O2</v>
          </cell>
          <cell r="F142">
            <v>306.25588</v>
          </cell>
          <cell r="G142">
            <v>329.24516</v>
          </cell>
          <cell r="H142">
            <v>0.24168</v>
          </cell>
          <cell r="I142" t="str">
            <v>[M+Na]+</v>
          </cell>
          <cell r="J142">
            <v>9.004</v>
          </cell>
        </row>
        <row r="143">
          <cell r="B143" t="str">
            <v>Pinoresinol</v>
          </cell>
          <cell r="C143" t="str">
            <v>松脂酚</v>
          </cell>
          <cell r="D143" t="str">
            <v>P</v>
          </cell>
          <cell r="E143" t="str">
            <v>C20H22O6</v>
          </cell>
          <cell r="F143">
            <v>358.14164</v>
          </cell>
          <cell r="G143">
            <v>341.13851</v>
          </cell>
          <cell r="H143">
            <v>0.50866</v>
          </cell>
          <cell r="I143" t="str">
            <v>[M+H-H2O]+</v>
          </cell>
          <cell r="J143">
            <v>5.752</v>
          </cell>
        </row>
        <row r="144">
          <cell r="B144" t="str">
            <v>Manool</v>
          </cell>
          <cell r="C144" t="str">
            <v>泪杉醇</v>
          </cell>
          <cell r="D144" t="str">
            <v>P</v>
          </cell>
          <cell r="E144" t="str">
            <v>C20H34O</v>
          </cell>
          <cell r="F144">
            <v>290.26096</v>
          </cell>
          <cell r="G144">
            <v>313.2503</v>
          </cell>
          <cell r="H144">
            <v>0.4348</v>
          </cell>
          <cell r="I144" t="str">
            <v>[M+Na]+</v>
          </cell>
          <cell r="J144">
            <v>10.001</v>
          </cell>
        </row>
        <row r="145">
          <cell r="B145" t="str">
            <v>Tuberostemonine</v>
          </cell>
          <cell r="C145" t="str">
            <v>对叶百部碱</v>
          </cell>
          <cell r="D145" t="str">
            <v>P</v>
          </cell>
          <cell r="E145" t="str">
            <v>C22H33NO4</v>
          </cell>
          <cell r="F145">
            <v>375.24096</v>
          </cell>
          <cell r="G145">
            <v>398.23301</v>
          </cell>
          <cell r="H145">
            <v>7.15227</v>
          </cell>
          <cell r="I145" t="str">
            <v>[M+Na]+</v>
          </cell>
          <cell r="J145">
            <v>6.306</v>
          </cell>
        </row>
        <row r="146">
          <cell r="B146" t="str">
            <v>Polyphyllin VI</v>
          </cell>
          <cell r="C146" t="str">
            <v>重楼皂苷Ⅵ</v>
          </cell>
          <cell r="D146" t="str">
            <v>P</v>
          </cell>
          <cell r="E146" t="str">
            <v>C39H62O13</v>
          </cell>
          <cell r="F146">
            <v>738.41904</v>
          </cell>
          <cell r="G146">
            <v>721.41383</v>
          </cell>
          <cell r="H146">
            <v>2.64379</v>
          </cell>
          <cell r="I146" t="str">
            <v>[M+H-H2O]+</v>
          </cell>
          <cell r="J146">
            <v>8.758</v>
          </cell>
        </row>
        <row r="147">
          <cell r="B147" t="str">
            <v>Ergolide</v>
          </cell>
          <cell r="C147" t="str">
            <v>麦角内酯</v>
          </cell>
          <cell r="D147" t="str">
            <v>P</v>
          </cell>
          <cell r="E147" t="str">
            <v>C17H22O5</v>
          </cell>
          <cell r="F147">
            <v>306.14673</v>
          </cell>
          <cell r="G147">
            <v>329.13865</v>
          </cell>
          <cell r="H147">
            <v>8.27187</v>
          </cell>
          <cell r="I147" t="str">
            <v>[M+Na]+</v>
          </cell>
          <cell r="J147">
            <v>5.534</v>
          </cell>
        </row>
        <row r="148">
          <cell r="B148" t="str">
            <v>Azaleatin</v>
          </cell>
          <cell r="C148" t="str">
            <v>杜鹃黄素</v>
          </cell>
          <cell r="D148" t="str">
            <v>P</v>
          </cell>
          <cell r="E148" t="str">
            <v>C16H12O7</v>
          </cell>
          <cell r="F148">
            <v>316.05831</v>
          </cell>
          <cell r="G148">
            <v>317.06575</v>
          </cell>
          <cell r="H148">
            <v>0.43192</v>
          </cell>
          <cell r="I148" t="str">
            <v>[M+H]+</v>
          </cell>
          <cell r="J148">
            <v>5.883</v>
          </cell>
        </row>
        <row r="149">
          <cell r="B149" t="str">
            <v>Deoxylimonin</v>
          </cell>
          <cell r="C149" t="str">
            <v>脱氧柠檬苦素</v>
          </cell>
          <cell r="D149" t="str">
            <v>P</v>
          </cell>
          <cell r="E149" t="str">
            <v>C26H30O7</v>
          </cell>
          <cell r="F149">
            <v>454.19916</v>
          </cell>
          <cell r="G149">
            <v>477.18915</v>
          </cell>
          <cell r="H149">
            <v>1.65028</v>
          </cell>
          <cell r="I149" t="str">
            <v>[M+Na]+</v>
          </cell>
          <cell r="J149">
            <v>6.393</v>
          </cell>
        </row>
        <row r="150">
          <cell r="B150" t="str">
            <v>Podecdysone B</v>
          </cell>
          <cell r="C150" t="str">
            <v>罗汉松甾酮 B</v>
          </cell>
          <cell r="D150" t="str">
            <v>P</v>
          </cell>
          <cell r="E150" t="str">
            <v>C27H42O6</v>
          </cell>
          <cell r="F150">
            <v>462.29814</v>
          </cell>
          <cell r="G150">
            <v>485.2881</v>
          </cell>
          <cell r="H150">
            <v>1.5753</v>
          </cell>
          <cell r="I150" t="str">
            <v>[M+Na]+</v>
          </cell>
          <cell r="J150">
            <v>6.145</v>
          </cell>
        </row>
        <row r="151">
          <cell r="B151" t="str">
            <v>Eurycomanone</v>
          </cell>
          <cell r="C151" t="str">
            <v>宽缨酮</v>
          </cell>
          <cell r="D151" t="str">
            <v>P</v>
          </cell>
          <cell r="E151" t="str">
            <v>C20H24O9</v>
          </cell>
          <cell r="F151">
            <v>408.14203</v>
          </cell>
          <cell r="G151">
            <v>391.13668</v>
          </cell>
          <cell r="H151">
            <v>5.24687</v>
          </cell>
          <cell r="I151" t="str">
            <v>[M+H-H2O]+</v>
          </cell>
          <cell r="J151">
            <v>5.912</v>
          </cell>
        </row>
        <row r="152">
          <cell r="B152" t="str">
            <v>14-Deoxyandrographolide</v>
          </cell>
          <cell r="C152" t="str">
            <v>14-去氧穿心莲内酯</v>
          </cell>
          <cell r="D152" t="str">
            <v>P</v>
          </cell>
          <cell r="E152" t="str">
            <v>C20H30O4</v>
          </cell>
          <cell r="F152">
            <v>334.21441</v>
          </cell>
          <cell r="G152">
            <v>357.20348</v>
          </cell>
          <cell r="H152">
            <v>0.36216</v>
          </cell>
          <cell r="I152" t="str">
            <v>[M+Na]+</v>
          </cell>
          <cell r="J152">
            <v>7.892</v>
          </cell>
        </row>
        <row r="153">
          <cell r="B153" t="str">
            <v>Ingenol</v>
          </cell>
          <cell r="C153" t="str">
            <v>巨大戟二萜醇</v>
          </cell>
          <cell r="D153" t="str">
            <v>P</v>
          </cell>
          <cell r="E153" t="str">
            <v>C20H28O5</v>
          </cell>
          <cell r="F153">
            <v>348.19368</v>
          </cell>
          <cell r="G153">
            <v>371.18362</v>
          </cell>
          <cell r="H153">
            <v>2.00218</v>
          </cell>
          <cell r="I153" t="str">
            <v>[M+Na]+</v>
          </cell>
          <cell r="J153">
            <v>6.568</v>
          </cell>
        </row>
        <row r="154">
          <cell r="B154" t="str">
            <v>(+/-)-Catechin</v>
          </cell>
          <cell r="C154" t="str">
            <v>水合儿茶素</v>
          </cell>
          <cell r="D154" t="str">
            <v>P</v>
          </cell>
          <cell r="E154" t="str">
            <v>C15H14O6</v>
          </cell>
          <cell r="F154">
            <v>290.07904</v>
          </cell>
          <cell r="G154">
            <v>291.08622</v>
          </cell>
          <cell r="H154">
            <v>0.42226</v>
          </cell>
          <cell r="I154" t="str">
            <v>[M+H]+</v>
          </cell>
          <cell r="J154">
            <v>5.272</v>
          </cell>
        </row>
        <row r="155">
          <cell r="B155" t="str">
            <v>Methyl beta-D-Galactopyranoside</v>
          </cell>
          <cell r="C155" t="str">
            <v>beta-甲基-D-半乳糖苷</v>
          </cell>
          <cell r="D155" t="str">
            <v>P</v>
          </cell>
          <cell r="E155" t="str">
            <v>C7H14O6</v>
          </cell>
          <cell r="F155">
            <v>194.07904</v>
          </cell>
          <cell r="G155">
            <v>217.06848</v>
          </cell>
          <cell r="H155">
            <v>1.11317</v>
          </cell>
          <cell r="I155" t="str">
            <v>[M+Na]+</v>
          </cell>
          <cell r="J155">
            <v>2.562</v>
          </cell>
        </row>
        <row r="156">
          <cell r="B156" t="str">
            <v>Schisandrin</v>
          </cell>
          <cell r="C156" t="str">
            <v>五味子醇甲</v>
          </cell>
          <cell r="D156" t="str">
            <v>P</v>
          </cell>
          <cell r="E156" t="str">
            <v>C24H32O7</v>
          </cell>
          <cell r="F156">
            <v>432.21481</v>
          </cell>
          <cell r="G156">
            <v>455.20481</v>
          </cell>
          <cell r="H156">
            <v>1.76308</v>
          </cell>
          <cell r="I156" t="str">
            <v>[M+Na]+</v>
          </cell>
          <cell r="J156">
            <v>5.985</v>
          </cell>
        </row>
        <row r="157">
          <cell r="B157" t="str">
            <v>Geraniol</v>
          </cell>
          <cell r="C157" t="str">
            <v>香叶醇</v>
          </cell>
          <cell r="D157" t="str">
            <v>P</v>
          </cell>
          <cell r="E157" t="str">
            <v>C10H18O</v>
          </cell>
          <cell r="F157">
            <v>154.13576</v>
          </cell>
          <cell r="G157">
            <v>137.13267</v>
          </cell>
          <cell r="H157">
            <v>1.52022</v>
          </cell>
          <cell r="I157" t="str">
            <v>[M+H-H2O]+</v>
          </cell>
          <cell r="J157">
            <v>6.875</v>
          </cell>
        </row>
        <row r="158">
          <cell r="B158" t="str">
            <v>3-(3,4,5-Trimethoxyphenyl)propanoic acid</v>
          </cell>
          <cell r="C158" t="str">
            <v>3-(3,4,5-三甲氧基苯基)丙酸</v>
          </cell>
          <cell r="D158" t="str">
            <v>P</v>
          </cell>
          <cell r="E158" t="str">
            <v>C12H16O5</v>
          </cell>
          <cell r="F158">
            <v>240.09978</v>
          </cell>
          <cell r="G158">
            <v>263.08889</v>
          </cell>
          <cell r="H158">
            <v>0.34162</v>
          </cell>
          <cell r="I158" t="str">
            <v>[M+Na]+</v>
          </cell>
          <cell r="J158">
            <v>5.49</v>
          </cell>
        </row>
        <row r="159">
          <cell r="B159" t="str">
            <v>Aflatoxin B1</v>
          </cell>
          <cell r="C159" t="str">
            <v>黄曲霉素 B1</v>
          </cell>
          <cell r="D159" t="str">
            <v>P</v>
          </cell>
          <cell r="E159" t="str">
            <v>C17H12O6</v>
          </cell>
          <cell r="F159">
            <v>312.06339</v>
          </cell>
          <cell r="G159">
            <v>313.06804</v>
          </cell>
          <cell r="H159">
            <v>8.47455</v>
          </cell>
          <cell r="I159" t="str">
            <v>[M+H]+</v>
          </cell>
          <cell r="J159">
            <v>5.258</v>
          </cell>
        </row>
        <row r="160">
          <cell r="B160" t="str">
            <v>Tetrahydrocortisone</v>
          </cell>
          <cell r="C160" t="str">
            <v>四氢可的松</v>
          </cell>
          <cell r="D160" t="str">
            <v>P</v>
          </cell>
          <cell r="E160" t="str">
            <v>C21H32O5</v>
          </cell>
          <cell r="F160">
            <v>364.22498</v>
          </cell>
          <cell r="G160">
            <v>365.23175</v>
          </cell>
          <cell r="H160">
            <v>1.44385</v>
          </cell>
          <cell r="I160" t="str">
            <v>[M+H]+</v>
          </cell>
          <cell r="J160">
            <v>6.291</v>
          </cell>
        </row>
        <row r="161">
          <cell r="B161" t="str">
            <v>4-Ethylphenol</v>
          </cell>
          <cell r="C161" t="str">
            <v>4-乙基苯酚</v>
          </cell>
          <cell r="D161" t="str">
            <v>P</v>
          </cell>
          <cell r="E161" t="str">
            <v>C8H10O</v>
          </cell>
          <cell r="F161">
            <v>122.07317</v>
          </cell>
          <cell r="G161">
            <v>123.08056</v>
          </cell>
          <cell r="H161">
            <v>0.71783</v>
          </cell>
          <cell r="I161" t="str">
            <v>[M+H]+</v>
          </cell>
          <cell r="J161">
            <v>5.621</v>
          </cell>
        </row>
        <row r="162">
          <cell r="B162" t="str">
            <v>Batilol</v>
          </cell>
          <cell r="C162" t="str">
            <v>鲨肝醇</v>
          </cell>
          <cell r="D162" t="str">
            <v>P</v>
          </cell>
          <cell r="E162" t="str">
            <v>C21H44O3</v>
          </cell>
          <cell r="F162">
            <v>344.32904</v>
          </cell>
          <cell r="G162">
            <v>367.3183</v>
          </cell>
          <cell r="H162">
            <v>0.16809</v>
          </cell>
          <cell r="I162" t="str">
            <v>[M+Na]+</v>
          </cell>
          <cell r="J162">
            <v>10.579</v>
          </cell>
        </row>
        <row r="163">
          <cell r="B163" t="str">
            <v>3-Oxo-4,6-choladien-24-oic acid</v>
          </cell>
          <cell r="C163" t="str">
            <v>3-氧代-4,6-胆碱-24-油酸</v>
          </cell>
          <cell r="D163" t="str">
            <v>P</v>
          </cell>
          <cell r="E163" t="str">
            <v>C24H34O3</v>
          </cell>
          <cell r="F163">
            <v>370.2508</v>
          </cell>
          <cell r="G163">
            <v>353.24599</v>
          </cell>
          <cell r="H163">
            <v>4.26812</v>
          </cell>
          <cell r="I163" t="str">
            <v>[M+H-H2O]+</v>
          </cell>
          <cell r="J163">
            <v>8.212</v>
          </cell>
        </row>
        <row r="164">
          <cell r="B164" t="str">
            <v>Prostaglandin E1</v>
          </cell>
          <cell r="C164" t="str">
            <v>列腺素 E1</v>
          </cell>
          <cell r="D164" t="str">
            <v>P</v>
          </cell>
          <cell r="E164" t="str">
            <v>C20H34O5</v>
          </cell>
          <cell r="F164">
            <v>354.24063</v>
          </cell>
          <cell r="G164">
            <v>377.23012</v>
          </cell>
          <cell r="H164">
            <v>0.76914</v>
          </cell>
          <cell r="I164" t="str">
            <v>[M+Na]+</v>
          </cell>
          <cell r="J164">
            <v>6.327</v>
          </cell>
        </row>
        <row r="165">
          <cell r="B165" t="str">
            <v>3-Amino-2-piperidinone</v>
          </cell>
          <cell r="C165" t="str">
            <v>3-氨基哌啶-2-酮</v>
          </cell>
          <cell r="D165" t="str">
            <v>P</v>
          </cell>
          <cell r="E165" t="str">
            <v>C5H10N2O</v>
          </cell>
          <cell r="F165">
            <v>114.07931</v>
          </cell>
          <cell r="G165">
            <v>115.08665</v>
          </cell>
          <cell r="H165">
            <v>0.31415</v>
          </cell>
          <cell r="I165" t="str">
            <v>[M+H]+</v>
          </cell>
          <cell r="J165">
            <v>1.429</v>
          </cell>
        </row>
        <row r="166">
          <cell r="B166" t="str">
            <v>Adrenosterone</v>
          </cell>
          <cell r="C166" t="str">
            <v>肾上腺甾酮</v>
          </cell>
          <cell r="D166" t="str">
            <v>P</v>
          </cell>
          <cell r="E166" t="str">
            <v>C19H24O3</v>
          </cell>
          <cell r="F166">
            <v>300.17255</v>
          </cell>
          <cell r="G166">
            <v>301.17814</v>
          </cell>
          <cell r="H166">
            <v>5.67485</v>
          </cell>
          <cell r="I166" t="str">
            <v>[M+H]+</v>
          </cell>
          <cell r="J166">
            <v>6.495</v>
          </cell>
        </row>
        <row r="167">
          <cell r="B167" t="str">
            <v>Adenosine-2'-monophosphate</v>
          </cell>
          <cell r="C167" t="str">
            <v>腺苷 2′(3′)-单磷酸(2'-AMP)</v>
          </cell>
          <cell r="D167" t="str">
            <v>P</v>
          </cell>
          <cell r="E167" t="str">
            <v>C10H14N5O7P</v>
          </cell>
          <cell r="F167">
            <v>347.06309</v>
          </cell>
          <cell r="G167">
            <v>348.07012</v>
          </cell>
          <cell r="H167">
            <v>0.76567</v>
          </cell>
          <cell r="I167" t="str">
            <v>[M+H]+</v>
          </cell>
          <cell r="J167">
            <v>1.443</v>
          </cell>
        </row>
        <row r="168">
          <cell r="B168" t="str">
            <v>3alpha,12beta-Dihydroxycholanoic acid</v>
          </cell>
          <cell r="C168" t="str">
            <v>3α,12beta-二羟基胆酸</v>
          </cell>
          <cell r="D168" t="str">
            <v>P</v>
          </cell>
          <cell r="E168" t="str">
            <v>C24H40O4</v>
          </cell>
          <cell r="F168">
            <v>392.29266</v>
          </cell>
          <cell r="G168">
            <v>415.28208</v>
          </cell>
          <cell r="H168">
            <v>0.52166</v>
          </cell>
          <cell r="I168" t="str">
            <v>[M+Na]+</v>
          </cell>
          <cell r="J168">
            <v>7.784</v>
          </cell>
        </row>
        <row r="169">
          <cell r="B169" t="str">
            <v>Cyclo(Ala-Gly)</v>
          </cell>
          <cell r="C169" t="str">
            <v>环(甘氨酰-L-丙氨酰)</v>
          </cell>
          <cell r="D169" t="str">
            <v>P</v>
          </cell>
          <cell r="E169" t="str">
            <v>C5H8N2O2</v>
          </cell>
          <cell r="F169">
            <v>128.05858</v>
          </cell>
          <cell r="G169">
            <v>129.06595</v>
          </cell>
          <cell r="H169">
            <v>0.50442</v>
          </cell>
          <cell r="I169" t="str">
            <v>[M+H]+</v>
          </cell>
          <cell r="J169">
            <v>1.429</v>
          </cell>
        </row>
        <row r="170">
          <cell r="B170" t="str">
            <v>beta-Elemonic acid</v>
          </cell>
          <cell r="C170" t="str">
            <v>榄香酮酸</v>
          </cell>
          <cell r="D170" t="str">
            <v>P</v>
          </cell>
          <cell r="E170" t="str">
            <v>C30H46O3</v>
          </cell>
          <cell r="F170">
            <v>454.3447</v>
          </cell>
          <cell r="G170">
            <v>437.34068</v>
          </cell>
          <cell r="H170">
            <v>1.64252</v>
          </cell>
          <cell r="I170" t="str">
            <v>[M+H-H2O]+</v>
          </cell>
          <cell r="J170">
            <v>10.177</v>
          </cell>
        </row>
        <row r="171">
          <cell r="B171" t="str">
            <v>Canrenone</v>
          </cell>
          <cell r="C171" t="str">
            <v>坎利酮</v>
          </cell>
          <cell r="D171" t="str">
            <v>P</v>
          </cell>
          <cell r="E171" t="str">
            <v>C22H28O3</v>
          </cell>
          <cell r="F171">
            <v>340.20385</v>
          </cell>
          <cell r="G171">
            <v>363.19282</v>
          </cell>
          <cell r="H171">
            <v>0.64201</v>
          </cell>
          <cell r="I171" t="str">
            <v>[M+Na]+</v>
          </cell>
          <cell r="J171">
            <v>8.118</v>
          </cell>
        </row>
        <row r="172">
          <cell r="B172" t="str">
            <v>11beta-Hydroxyprogesterone</v>
          </cell>
          <cell r="C172" t="str">
            <v>11beta-羟孕酮</v>
          </cell>
          <cell r="D172" t="str">
            <v>P</v>
          </cell>
          <cell r="E172" t="str">
            <v>C21H30O3</v>
          </cell>
          <cell r="F172">
            <v>330.2195</v>
          </cell>
          <cell r="G172">
            <v>331.22442</v>
          </cell>
          <cell r="H172">
            <v>7.19479</v>
          </cell>
          <cell r="I172" t="str">
            <v>[M+H]+</v>
          </cell>
          <cell r="J172">
            <v>8.176</v>
          </cell>
        </row>
        <row r="173">
          <cell r="B173" t="str">
            <v>Ginsenoside Rh2</v>
          </cell>
          <cell r="C173" t="str">
            <v>人参皂苷Rh2</v>
          </cell>
          <cell r="D173" t="str">
            <v>P</v>
          </cell>
          <cell r="E173" t="str">
            <v>C36H62O8</v>
          </cell>
          <cell r="F173">
            <v>622.44447</v>
          </cell>
          <cell r="G173">
            <v>605.43896</v>
          </cell>
          <cell r="H173">
            <v>3.65075</v>
          </cell>
          <cell r="I173" t="str">
            <v>[M+H-H2O]+</v>
          </cell>
          <cell r="J173">
            <v>8.103</v>
          </cell>
        </row>
        <row r="174">
          <cell r="B174" t="str">
            <v>Pyridoxine</v>
          </cell>
          <cell r="C174" t="str">
            <v>吡哆醇</v>
          </cell>
          <cell r="D174" t="str">
            <v>P</v>
          </cell>
          <cell r="E174" t="str">
            <v>C8H11NO3</v>
          </cell>
          <cell r="F174">
            <v>169.07389</v>
          </cell>
          <cell r="G174">
            <v>170.08115</v>
          </cell>
          <cell r="H174">
            <v>0.24831</v>
          </cell>
          <cell r="I174" t="str">
            <v>[M+H]+</v>
          </cell>
          <cell r="J174">
            <v>1.458</v>
          </cell>
        </row>
        <row r="175">
          <cell r="B175" t="str">
            <v>1-Kestose</v>
          </cell>
          <cell r="C175" t="str">
            <v>蔗果三糖</v>
          </cell>
          <cell r="D175" t="str">
            <v>P</v>
          </cell>
          <cell r="E175" t="str">
            <v>C18H32O16</v>
          </cell>
          <cell r="F175">
            <v>504.16904</v>
          </cell>
          <cell r="G175">
            <v>527.15847</v>
          </cell>
          <cell r="H175">
            <v>0.42738</v>
          </cell>
          <cell r="I175" t="str">
            <v>[M+Na]+</v>
          </cell>
          <cell r="J175">
            <v>1.443</v>
          </cell>
        </row>
        <row r="176">
          <cell r="B176" t="str">
            <v>11-Beta-hydroxyandrostenedione</v>
          </cell>
          <cell r="C176" t="str">
            <v>4-雄烯-11beta-醇-3,17-二酮</v>
          </cell>
          <cell r="D176" t="str">
            <v>P</v>
          </cell>
          <cell r="E176" t="str">
            <v>C19H26O3</v>
          </cell>
          <cell r="F176">
            <v>302.1882</v>
          </cell>
          <cell r="G176">
            <v>303.19514</v>
          </cell>
          <cell r="H176">
            <v>1.18066</v>
          </cell>
          <cell r="I176" t="str">
            <v>[M+H]+</v>
          </cell>
          <cell r="J176">
            <v>7.358</v>
          </cell>
        </row>
        <row r="177">
          <cell r="B177" t="str">
            <v>Caryophyllene oxide</v>
          </cell>
          <cell r="C177" t="str">
            <v>石竹素</v>
          </cell>
          <cell r="D177" t="str">
            <v>P</v>
          </cell>
          <cell r="E177" t="str">
            <v>C15H24O</v>
          </cell>
          <cell r="F177">
            <v>220.18272</v>
          </cell>
          <cell r="G177">
            <v>221.19021</v>
          </cell>
          <cell r="H177">
            <v>0.86884</v>
          </cell>
          <cell r="I177" t="str">
            <v>[M+H]+</v>
          </cell>
          <cell r="J177">
            <v>8.139</v>
          </cell>
        </row>
        <row r="178">
          <cell r="B178" t="str">
            <v>4-Hydroxyestrone</v>
          </cell>
          <cell r="C178" t="str">
            <v>4-羟雌甾酮</v>
          </cell>
          <cell r="D178" t="str">
            <v>P</v>
          </cell>
          <cell r="E178" t="str">
            <v>C18H22O3</v>
          </cell>
          <cell r="F178">
            <v>286.15689</v>
          </cell>
          <cell r="G178">
            <v>269.15152</v>
          </cell>
          <cell r="H178">
            <v>7.68484</v>
          </cell>
          <cell r="I178" t="str">
            <v>[M+H-H2O]+</v>
          </cell>
          <cell r="J178">
            <v>7.358</v>
          </cell>
        </row>
        <row r="179">
          <cell r="B179" t="str">
            <v>sn-Glycero-3-phosphocholine</v>
          </cell>
          <cell r="C179" t="str">
            <v>甘油磷酰胆碱</v>
          </cell>
          <cell r="D179" t="str">
            <v>P</v>
          </cell>
          <cell r="E179" t="str">
            <v>C8H20NO6P</v>
          </cell>
          <cell r="F179">
            <v>257.10283</v>
          </cell>
          <cell r="G179">
            <v>258.11016</v>
          </cell>
          <cell r="H179">
            <v>0.12113</v>
          </cell>
          <cell r="I179" t="str">
            <v>[M+H]+</v>
          </cell>
          <cell r="J179">
            <v>1.399</v>
          </cell>
        </row>
        <row r="180">
          <cell r="B180" t="str">
            <v>Moracin M</v>
          </cell>
          <cell r="C180" t="str">
            <v>桑辛素M</v>
          </cell>
          <cell r="D180" t="str">
            <v>P</v>
          </cell>
          <cell r="E180" t="str">
            <v>C14H10O4</v>
          </cell>
          <cell r="F180">
            <v>242.05791</v>
          </cell>
          <cell r="G180">
            <v>243.0653</v>
          </cell>
          <cell r="H180">
            <v>0.36549</v>
          </cell>
          <cell r="I180" t="str">
            <v>[M+H]+</v>
          </cell>
          <cell r="J180">
            <v>5.301</v>
          </cell>
        </row>
        <row r="181">
          <cell r="B181" t="str">
            <v>9-cis-Retinal</v>
          </cell>
          <cell r="C181" t="str">
            <v>9-顺式视黄醛</v>
          </cell>
          <cell r="D181" t="str">
            <v>P</v>
          </cell>
          <cell r="E181" t="str">
            <v>C20H28O</v>
          </cell>
          <cell r="F181">
            <v>284.21402</v>
          </cell>
          <cell r="G181">
            <v>267.21069</v>
          </cell>
          <cell r="H181">
            <v>0.12075</v>
          </cell>
          <cell r="I181" t="str">
            <v>[M+H-H2O]+</v>
          </cell>
          <cell r="J181">
            <v>11.053</v>
          </cell>
        </row>
        <row r="182">
          <cell r="B182" t="str">
            <v>Indole-3-carbinol</v>
          </cell>
          <cell r="C182" t="str">
            <v>3-吲哚甲醇</v>
          </cell>
          <cell r="D182" t="str">
            <v>P</v>
          </cell>
          <cell r="E182" t="str">
            <v>C9H9NO</v>
          </cell>
          <cell r="F182">
            <v>147.06841</v>
          </cell>
          <cell r="G182">
            <v>130.06524</v>
          </cell>
          <cell r="H182">
            <v>0.98716</v>
          </cell>
          <cell r="I182" t="str">
            <v>[M+H-H2O]+</v>
          </cell>
          <cell r="J182">
            <v>5.243</v>
          </cell>
        </row>
        <row r="183">
          <cell r="B183" t="str">
            <v>27-Hydroxycholesterol</v>
          </cell>
          <cell r="C183" t="str">
            <v>27-羟基胆固醇</v>
          </cell>
          <cell r="D183" t="str">
            <v>P</v>
          </cell>
          <cell r="E183" t="str">
            <v>C27H46O2</v>
          </cell>
          <cell r="F183">
            <v>402.34978</v>
          </cell>
          <cell r="G183">
            <v>385.34645</v>
          </cell>
          <cell r="H183">
            <v>0.08861</v>
          </cell>
          <cell r="I183" t="str">
            <v>[M+H-H2O]+</v>
          </cell>
          <cell r="J183">
            <v>9.065</v>
          </cell>
        </row>
        <row r="184">
          <cell r="B184" t="str">
            <v>(Ethoxymethyl)benzene</v>
          </cell>
          <cell r="C184" t="str">
            <v>苄基乙基醚</v>
          </cell>
          <cell r="D184" t="str">
            <v>P</v>
          </cell>
          <cell r="E184" t="str">
            <v>C9H12O</v>
          </cell>
          <cell r="F184">
            <v>136.08882</v>
          </cell>
          <cell r="G184">
            <v>119.08568</v>
          </cell>
          <cell r="H184">
            <v>1.37418</v>
          </cell>
          <cell r="I184" t="str">
            <v>[M+H-H2O]+</v>
          </cell>
          <cell r="J184">
            <v>7.418</v>
          </cell>
        </row>
        <row r="185">
          <cell r="B185" t="str">
            <v>2'-O-Methyladenosine</v>
          </cell>
          <cell r="C185" t="str">
            <v>2'-O-甲基腺苷</v>
          </cell>
          <cell r="D185" t="str">
            <v>P</v>
          </cell>
          <cell r="E185" t="str">
            <v>C11H15N5O4</v>
          </cell>
          <cell r="F185">
            <v>281.11241</v>
          </cell>
          <cell r="G185">
            <v>282.11985</v>
          </cell>
          <cell r="H185">
            <v>0.49276</v>
          </cell>
          <cell r="I185" t="str">
            <v>[M+H]+</v>
          </cell>
          <cell r="J185">
            <v>4.85</v>
          </cell>
        </row>
        <row r="186">
          <cell r="B186" t="str">
            <v>Limonin</v>
          </cell>
          <cell r="C186" t="str">
            <v>柠檬苦素</v>
          </cell>
          <cell r="D186" t="str">
            <v>P</v>
          </cell>
          <cell r="E186" t="str">
            <v>C26H30O8</v>
          </cell>
          <cell r="F186">
            <v>470.19407</v>
          </cell>
          <cell r="G186">
            <v>471.20163</v>
          </cell>
          <cell r="H186">
            <v>0.54226</v>
          </cell>
          <cell r="I186" t="str">
            <v>[M+H]+</v>
          </cell>
          <cell r="J186">
            <v>6.558</v>
          </cell>
        </row>
        <row r="187">
          <cell r="B187" t="str">
            <v>Ganoderic acid A</v>
          </cell>
          <cell r="C187" t="str">
            <v>灵芝酸A</v>
          </cell>
          <cell r="D187" t="str">
            <v>P</v>
          </cell>
          <cell r="E187" t="str">
            <v>C30H44O7</v>
          </cell>
          <cell r="F187">
            <v>516.3087</v>
          </cell>
          <cell r="G187">
            <v>499.30324</v>
          </cell>
          <cell r="H187">
            <v>4.32813</v>
          </cell>
          <cell r="I187" t="str">
            <v>[M+H-H2O]+</v>
          </cell>
          <cell r="J187">
            <v>7.637</v>
          </cell>
        </row>
        <row r="188">
          <cell r="B188" t="str">
            <v>Oxindole</v>
          </cell>
          <cell r="C188" t="str">
            <v>2-吲哚酮</v>
          </cell>
          <cell r="D188" t="str">
            <v>P</v>
          </cell>
          <cell r="E188" t="str">
            <v>C8H7NO</v>
          </cell>
          <cell r="F188">
            <v>133.05276</v>
          </cell>
          <cell r="G188">
            <v>134.06018</v>
          </cell>
          <cell r="H188">
            <v>0.87625</v>
          </cell>
          <cell r="I188" t="str">
            <v>[M+H]+</v>
          </cell>
          <cell r="J188">
            <v>5.665</v>
          </cell>
        </row>
        <row r="189">
          <cell r="B189" t="str">
            <v>m-Tolualdehyde</v>
          </cell>
          <cell r="C189" t="str">
            <v>间甲基苯甲醛</v>
          </cell>
          <cell r="D189" t="str">
            <v>P</v>
          </cell>
          <cell r="E189" t="str">
            <v>C8H8O</v>
          </cell>
          <cell r="F189">
            <v>120.05752</v>
          </cell>
          <cell r="G189">
            <v>121.0649</v>
          </cell>
          <cell r="H189">
            <v>0.64527</v>
          </cell>
          <cell r="I189" t="str">
            <v>[M+H]+</v>
          </cell>
          <cell r="J189">
            <v>5.519</v>
          </cell>
        </row>
        <row r="190">
          <cell r="B190" t="str">
            <v>4-Hydroxybenzyl alcohol</v>
          </cell>
          <cell r="C190" t="str">
            <v>对羟基苯甲醇</v>
          </cell>
          <cell r="D190" t="str">
            <v>P</v>
          </cell>
          <cell r="E190" t="str">
            <v>C7H8O2</v>
          </cell>
          <cell r="F190">
            <v>124.05243</v>
          </cell>
          <cell r="G190">
            <v>107.04922</v>
          </cell>
          <cell r="H190">
            <v>0.80593</v>
          </cell>
          <cell r="I190" t="str">
            <v>[M+H-H2O]+</v>
          </cell>
          <cell r="J190">
            <v>5.083</v>
          </cell>
        </row>
        <row r="191">
          <cell r="B191" t="str">
            <v>21-Hydroxypregnenolone</v>
          </cell>
          <cell r="C191" t="str">
            <v>21-羟基孕烯醇酮</v>
          </cell>
          <cell r="D191" t="str">
            <v>P</v>
          </cell>
          <cell r="E191" t="str">
            <v>C21H32O3</v>
          </cell>
          <cell r="F191">
            <v>332.23514</v>
          </cell>
          <cell r="G191">
            <v>355.22299</v>
          </cell>
          <cell r="H191">
            <v>3.78798</v>
          </cell>
          <cell r="I191" t="str">
            <v>[M+Na]+</v>
          </cell>
          <cell r="J191">
            <v>5.301</v>
          </cell>
        </row>
        <row r="192">
          <cell r="B192" t="str">
            <v>Prostaglandin E2</v>
          </cell>
          <cell r="C192" t="str">
            <v>地诺前列酮</v>
          </cell>
          <cell r="D192" t="str">
            <v>P</v>
          </cell>
          <cell r="E192" t="str">
            <v>C20H32O5</v>
          </cell>
          <cell r="F192">
            <v>352.22498</v>
          </cell>
          <cell r="G192">
            <v>335.21928</v>
          </cell>
          <cell r="H192">
            <v>7.16099</v>
          </cell>
          <cell r="I192" t="str">
            <v>[M+H-H2O]+</v>
          </cell>
          <cell r="J192">
            <v>7.842</v>
          </cell>
        </row>
        <row r="193">
          <cell r="B193" t="str">
            <v>H-D-Trp-OH</v>
          </cell>
          <cell r="C193" t="str">
            <v>D-色氨酸</v>
          </cell>
          <cell r="D193" t="str">
            <v>P</v>
          </cell>
          <cell r="E193" t="str">
            <v>C11H12N2O2</v>
          </cell>
          <cell r="F193">
            <v>204.08988</v>
          </cell>
          <cell r="G193">
            <v>205.09742</v>
          </cell>
          <cell r="H193">
            <v>1.14704</v>
          </cell>
          <cell r="I193" t="str">
            <v>[M+H]+</v>
          </cell>
          <cell r="J193">
            <v>5.243</v>
          </cell>
        </row>
        <row r="194">
          <cell r="B194" t="str">
            <v>AKBA</v>
          </cell>
          <cell r="C194" t="str">
            <v>3-O-乙酰基-11-氧代-beta-乳香酸</v>
          </cell>
          <cell r="D194" t="str">
            <v>P</v>
          </cell>
          <cell r="E194" t="str">
            <v>C32H48O5</v>
          </cell>
          <cell r="F194">
            <v>512.35018</v>
          </cell>
          <cell r="G194">
            <v>513.35744</v>
          </cell>
          <cell r="H194">
            <v>0.0857</v>
          </cell>
          <cell r="I194" t="str">
            <v>[M+H]+</v>
          </cell>
          <cell r="J194">
            <v>10.015</v>
          </cell>
        </row>
        <row r="195">
          <cell r="B195" t="str">
            <v>Estriol</v>
          </cell>
          <cell r="C195" t="str">
            <v>雌三醇</v>
          </cell>
          <cell r="D195" t="str">
            <v>P</v>
          </cell>
          <cell r="E195" t="str">
            <v>C18H24O3</v>
          </cell>
          <cell r="F195">
            <v>288.17255</v>
          </cell>
          <cell r="G195">
            <v>271.16926</v>
          </cell>
          <cell r="H195">
            <v>0.04278</v>
          </cell>
          <cell r="I195" t="str">
            <v>[M+H-H2O]+</v>
          </cell>
          <cell r="J195">
            <v>6.788</v>
          </cell>
        </row>
        <row r="196">
          <cell r="B196" t="str">
            <v>Prednisolone</v>
          </cell>
          <cell r="C196" t="str">
            <v>泼尼松龙</v>
          </cell>
          <cell r="D196" t="str">
            <v>P</v>
          </cell>
          <cell r="E196" t="str">
            <v>C21H28O5</v>
          </cell>
          <cell r="F196">
            <v>360.19368</v>
          </cell>
          <cell r="G196">
            <v>343.18812</v>
          </cell>
          <cell r="H196">
            <v>6.57682</v>
          </cell>
          <cell r="I196" t="str">
            <v>[M+H-H2O]+</v>
          </cell>
          <cell r="J196">
            <v>6.788</v>
          </cell>
        </row>
        <row r="197">
          <cell r="B197" t="str">
            <v>DEHP</v>
          </cell>
          <cell r="C197" t="str">
            <v>邻苯二甲酸二辛酯</v>
          </cell>
          <cell r="D197" t="str">
            <v>P</v>
          </cell>
          <cell r="E197" t="str">
            <v>C24H38O4</v>
          </cell>
          <cell r="F197">
            <v>390.27701</v>
          </cell>
          <cell r="G197">
            <v>413.26626</v>
          </cell>
          <cell r="H197">
            <v>0.11697</v>
          </cell>
          <cell r="I197" t="str">
            <v>[M+Na]+</v>
          </cell>
          <cell r="J197">
            <v>10.638</v>
          </cell>
        </row>
        <row r="198">
          <cell r="B198" t="str">
            <v>Cucurbitacin B</v>
          </cell>
          <cell r="C198" t="str">
            <v>葫芦素B</v>
          </cell>
          <cell r="D198" t="str">
            <v>P</v>
          </cell>
          <cell r="E198" t="str">
            <v>C32H46O8</v>
          </cell>
          <cell r="F198">
            <v>558.31927</v>
          </cell>
          <cell r="G198">
            <v>581.31025</v>
          </cell>
          <cell r="H198">
            <v>3.05765</v>
          </cell>
          <cell r="I198" t="str">
            <v>[M+Na]+</v>
          </cell>
          <cell r="J198">
            <v>8.025</v>
          </cell>
        </row>
        <row r="199">
          <cell r="B199" t="str">
            <v>Prostaglandin D2</v>
          </cell>
          <cell r="C199" t="str">
            <v>前列腺素 D2</v>
          </cell>
          <cell r="D199" t="str">
            <v>P</v>
          </cell>
          <cell r="E199" t="str">
            <v>C20H32O5</v>
          </cell>
          <cell r="F199">
            <v>352.22498</v>
          </cell>
          <cell r="G199">
            <v>335.2194</v>
          </cell>
          <cell r="H199">
            <v>6.79414</v>
          </cell>
          <cell r="I199" t="str">
            <v>[M+H-H2O]+</v>
          </cell>
          <cell r="J199">
            <v>6.32</v>
          </cell>
        </row>
        <row r="200">
          <cell r="B200" t="str">
            <v>Maltotetraose</v>
          </cell>
          <cell r="C200" t="str">
            <v>麦芽四糖</v>
          </cell>
          <cell r="D200" t="str">
            <v>P</v>
          </cell>
          <cell r="E200" t="str">
            <v>C24H42O21</v>
          </cell>
          <cell r="F200">
            <v>666.22186</v>
          </cell>
          <cell r="G200">
            <v>689.21191</v>
          </cell>
          <cell r="H200">
            <v>1.24029</v>
          </cell>
          <cell r="I200" t="str">
            <v>[M+Na]+</v>
          </cell>
          <cell r="J200">
            <v>1.438</v>
          </cell>
        </row>
        <row r="201">
          <cell r="B201" t="str">
            <v>Fructosyl-lysine</v>
          </cell>
          <cell r="C201" t="str">
            <v>果糖基赖氨酸</v>
          </cell>
          <cell r="D201" t="str">
            <v>P</v>
          </cell>
          <cell r="E201" t="str">
            <v>C12H24N2O7</v>
          </cell>
          <cell r="F201">
            <v>308.15835</v>
          </cell>
          <cell r="G201">
            <v>309.16548</v>
          </cell>
          <cell r="H201">
            <v>0.54756</v>
          </cell>
          <cell r="I201" t="str">
            <v>[M+H]+</v>
          </cell>
          <cell r="J201">
            <v>1.355</v>
          </cell>
        </row>
        <row r="202">
          <cell r="B202" t="str">
            <v>Monoolein</v>
          </cell>
          <cell r="C202" t="str">
            <v>甘油单油酸酯</v>
          </cell>
          <cell r="D202" t="str">
            <v>P</v>
          </cell>
          <cell r="E202" t="str">
            <v>C21H40O4</v>
          </cell>
          <cell r="F202">
            <v>356.29266</v>
          </cell>
          <cell r="G202">
            <v>339.28937</v>
          </cell>
          <cell r="H202">
            <v>0.0439</v>
          </cell>
          <cell r="I202" t="str">
            <v>[M+H-H2O]+</v>
          </cell>
          <cell r="J202">
            <v>10.074</v>
          </cell>
        </row>
        <row r="203">
          <cell r="B203" t="str">
            <v>7-Dehydrocholesterol</v>
          </cell>
          <cell r="C203" t="str">
            <v>7-去氢胆固醇</v>
          </cell>
          <cell r="D203" t="str">
            <v>P</v>
          </cell>
          <cell r="E203" t="str">
            <v>C27H44O</v>
          </cell>
          <cell r="F203">
            <v>384.33921</v>
          </cell>
          <cell r="G203">
            <v>367.33569</v>
          </cell>
          <cell r="H203">
            <v>0.58779</v>
          </cell>
          <cell r="I203" t="str">
            <v>[M+H-H2O]+</v>
          </cell>
          <cell r="J203">
            <v>8.378</v>
          </cell>
        </row>
        <row r="204">
          <cell r="B204" t="str">
            <v>Astilbin</v>
          </cell>
          <cell r="C204" t="str">
            <v>落新妇苷</v>
          </cell>
          <cell r="D204" t="str">
            <v>P</v>
          </cell>
          <cell r="E204" t="str">
            <v>C21H22O11</v>
          </cell>
          <cell r="F204">
            <v>450.11622</v>
          </cell>
          <cell r="G204">
            <v>451.12397</v>
          </cell>
          <cell r="H204">
            <v>1.00146</v>
          </cell>
          <cell r="I204" t="str">
            <v>[M+H]+</v>
          </cell>
          <cell r="J204">
            <v>5.301</v>
          </cell>
        </row>
        <row r="205">
          <cell r="B205" t="str">
            <v>8-Gingerol</v>
          </cell>
          <cell r="C205" t="str">
            <v>8-姜酚</v>
          </cell>
          <cell r="D205" t="str">
            <v>P</v>
          </cell>
          <cell r="E205" t="str">
            <v>C19H30O4</v>
          </cell>
          <cell r="F205">
            <v>322.21441</v>
          </cell>
          <cell r="G205">
            <v>345.20382</v>
          </cell>
          <cell r="H205">
            <v>0.61273</v>
          </cell>
          <cell r="I205" t="str">
            <v>[M+Na]+</v>
          </cell>
          <cell r="J205">
            <v>6.817</v>
          </cell>
        </row>
        <row r="206">
          <cell r="B206" t="str">
            <v>6-Demethoxytangeretin</v>
          </cell>
          <cell r="C206" t="str">
            <v>4,5,7,8,-四甲氧基黄酮</v>
          </cell>
          <cell r="D206" t="str">
            <v>P</v>
          </cell>
          <cell r="E206" t="str">
            <v>C19H18O6</v>
          </cell>
          <cell r="F206">
            <v>342.11034</v>
          </cell>
          <cell r="G206">
            <v>343.11757</v>
          </cell>
          <cell r="H206">
            <v>0.19164</v>
          </cell>
          <cell r="I206" t="str">
            <v>[M+H]+</v>
          </cell>
          <cell r="J206">
            <v>6.481</v>
          </cell>
        </row>
        <row r="207">
          <cell r="B207" t="str">
            <v>Cinchonidine</v>
          </cell>
          <cell r="C207" t="str">
            <v>辛可尼定</v>
          </cell>
          <cell r="D207" t="str">
            <v>P</v>
          </cell>
          <cell r="E207" t="str">
            <v>C19H22N2O</v>
          </cell>
          <cell r="F207">
            <v>294.17321</v>
          </cell>
          <cell r="G207">
            <v>295.18052</v>
          </cell>
          <cell r="H207">
            <v>0.04485</v>
          </cell>
          <cell r="I207" t="str">
            <v>[M+H]+</v>
          </cell>
          <cell r="J207">
            <v>6.189</v>
          </cell>
        </row>
        <row r="208">
          <cell r="B208" t="str">
            <v>2-(Methylamino)benzoic acid</v>
          </cell>
          <cell r="C208" t="str">
            <v>2-(甲氨基)苯甲酸</v>
          </cell>
          <cell r="D208" t="str">
            <v>P</v>
          </cell>
          <cell r="E208" t="str">
            <v>C8H9NO2</v>
          </cell>
          <cell r="F208">
            <v>151.06333</v>
          </cell>
          <cell r="G208">
            <v>134.06011</v>
          </cell>
          <cell r="H208">
            <v>0.59627</v>
          </cell>
          <cell r="I208" t="str">
            <v>[M+H-H2O]+</v>
          </cell>
          <cell r="J208">
            <v>5.272</v>
          </cell>
        </row>
        <row r="209">
          <cell r="B209" t="str">
            <v>alpha-Asarone</v>
          </cell>
          <cell r="C209" t="str">
            <v>α-细辛脑</v>
          </cell>
          <cell r="D209" t="str">
            <v>P</v>
          </cell>
          <cell r="E209" t="str">
            <v>C12H16O3</v>
          </cell>
          <cell r="F209">
            <v>208.10995</v>
          </cell>
          <cell r="G209">
            <v>209.11768</v>
          </cell>
          <cell r="H209">
            <v>2.04331</v>
          </cell>
          <cell r="I209" t="str">
            <v>[M+H]+</v>
          </cell>
          <cell r="J209">
            <v>6.437</v>
          </cell>
        </row>
        <row r="210">
          <cell r="B210" t="str">
            <v>Kahweol</v>
          </cell>
          <cell r="C210" t="str">
            <v>咖啡豆醇</v>
          </cell>
          <cell r="D210" t="str">
            <v>P</v>
          </cell>
          <cell r="E210" t="str">
            <v>C20H26O3</v>
          </cell>
          <cell r="F210">
            <v>314.18819</v>
          </cell>
          <cell r="G210">
            <v>297.18268</v>
          </cell>
          <cell r="H210">
            <v>7.42369</v>
          </cell>
          <cell r="I210" t="str">
            <v>[M+H-H2O]+</v>
          </cell>
          <cell r="J210">
            <v>6.89</v>
          </cell>
        </row>
        <row r="211">
          <cell r="B211" t="str">
            <v>Isopimaric acid</v>
          </cell>
          <cell r="C211" t="str">
            <v>异海松酸</v>
          </cell>
          <cell r="D211" t="str">
            <v>P</v>
          </cell>
          <cell r="E211" t="str">
            <v>C20H30O2</v>
          </cell>
          <cell r="F211">
            <v>302.22458</v>
          </cell>
          <cell r="G211">
            <v>303.23185</v>
          </cell>
          <cell r="H211">
            <v>0.09129</v>
          </cell>
          <cell r="I211" t="str">
            <v>[M+H]+</v>
          </cell>
          <cell r="J211">
            <v>8.205</v>
          </cell>
        </row>
        <row r="212">
          <cell r="B212" t="str">
            <v>Sphondin</v>
          </cell>
          <cell r="C212" t="str">
            <v>6-甲氧基当归素</v>
          </cell>
          <cell r="D212" t="str">
            <v>P</v>
          </cell>
          <cell r="E212" t="str">
            <v>C12H8O4</v>
          </cell>
          <cell r="F212">
            <v>216.04226</v>
          </cell>
          <cell r="G212">
            <v>217.04989</v>
          </cell>
          <cell r="H212">
            <v>1.51926</v>
          </cell>
          <cell r="I212" t="str">
            <v>[M+H]+</v>
          </cell>
          <cell r="J212">
            <v>4.982</v>
          </cell>
        </row>
        <row r="213">
          <cell r="B213" t="str">
            <v>Galangin</v>
          </cell>
          <cell r="C213" t="str">
            <v>高良姜素</v>
          </cell>
          <cell r="D213" t="str">
            <v>P</v>
          </cell>
          <cell r="E213" t="str">
            <v>C15H10O5</v>
          </cell>
          <cell r="F213">
            <v>270.05282</v>
          </cell>
          <cell r="G213">
            <v>271.06014</v>
          </cell>
          <cell r="H213">
            <v>0.08426</v>
          </cell>
          <cell r="I213" t="str">
            <v>[M+H]+</v>
          </cell>
          <cell r="J213">
            <v>6.073</v>
          </cell>
        </row>
        <row r="214">
          <cell r="B214" t="str">
            <v>cis-Isolimonenol</v>
          </cell>
          <cell r="C214" t="str">
            <v>反式-薄荷基-2,8-二烯-1-醇</v>
          </cell>
          <cell r="D214" t="str">
            <v>P</v>
          </cell>
          <cell r="E214" t="str">
            <v>C10H16O</v>
          </cell>
          <cell r="F214">
            <v>152.12011</v>
          </cell>
          <cell r="G214">
            <v>135.11696</v>
          </cell>
          <cell r="H214">
            <v>1.10809</v>
          </cell>
          <cell r="I214" t="str">
            <v>[M+H-H2O]+</v>
          </cell>
          <cell r="J214">
            <v>6.16</v>
          </cell>
        </row>
        <row r="215">
          <cell r="B215" t="str">
            <v>Raspberry ketone glucoside</v>
          </cell>
          <cell r="C215" t="str">
            <v>覆盆子酮葡萄糖苷</v>
          </cell>
          <cell r="D215" t="str">
            <v>P</v>
          </cell>
          <cell r="E215" t="str">
            <v>C16H22O7</v>
          </cell>
          <cell r="F215">
            <v>326.13655</v>
          </cell>
          <cell r="G215">
            <v>349.12588</v>
          </cell>
          <cell r="H215">
            <v>0.35892</v>
          </cell>
          <cell r="I215" t="str">
            <v>[M+Na]+</v>
          </cell>
          <cell r="J215">
            <v>5.869</v>
          </cell>
        </row>
        <row r="216">
          <cell r="B216" t="str">
            <v>Isoliquiritigenin</v>
          </cell>
          <cell r="C216" t="str">
            <v>异甘草素</v>
          </cell>
          <cell r="D216" t="str">
            <v>P</v>
          </cell>
          <cell r="E216" t="str">
            <v>C15H12O4</v>
          </cell>
          <cell r="F216">
            <v>256.07356</v>
          </cell>
          <cell r="G216">
            <v>257.0811</v>
          </cell>
          <cell r="H216">
            <v>0.93921</v>
          </cell>
          <cell r="I216" t="str">
            <v>[M+H]+</v>
          </cell>
          <cell r="J216">
            <v>5.447</v>
          </cell>
        </row>
        <row r="217">
          <cell r="B217" t="str">
            <v>Cafestol</v>
          </cell>
          <cell r="C217" t="str">
            <v>咖啡油醇</v>
          </cell>
          <cell r="D217" t="str">
            <v>P</v>
          </cell>
          <cell r="E217" t="str">
            <v>C20H28O3</v>
          </cell>
          <cell r="F217">
            <v>316.20385</v>
          </cell>
          <cell r="G217">
            <v>299.19827</v>
          </cell>
          <cell r="H217">
            <v>7.6216</v>
          </cell>
          <cell r="I217" t="str">
            <v>[M+H-H2O]+</v>
          </cell>
          <cell r="J217">
            <v>8.407</v>
          </cell>
        </row>
        <row r="218">
          <cell r="B218" t="str">
            <v>Mequinol</v>
          </cell>
          <cell r="C218" t="str">
            <v>4-甲氧基苯酚(MEHQ)</v>
          </cell>
          <cell r="D218" t="str">
            <v>P</v>
          </cell>
          <cell r="E218" t="str">
            <v>C7H8O2</v>
          </cell>
          <cell r="F218">
            <v>124.05243</v>
          </cell>
          <cell r="G218">
            <v>125.05984</v>
          </cell>
          <cell r="H218">
            <v>0.87514</v>
          </cell>
          <cell r="I218" t="str">
            <v>[M+H]+</v>
          </cell>
          <cell r="J218">
            <v>6.32</v>
          </cell>
        </row>
        <row r="219">
          <cell r="B219" t="str">
            <v>Sclareolide</v>
          </cell>
          <cell r="C219" t="str">
            <v>香紫苏内酯</v>
          </cell>
          <cell r="D219" t="str">
            <v>P</v>
          </cell>
          <cell r="E219" t="str">
            <v>C16H26O2</v>
          </cell>
          <cell r="F219">
            <v>250.19328</v>
          </cell>
          <cell r="G219">
            <v>251.20046</v>
          </cell>
          <cell r="H219">
            <v>0.47578</v>
          </cell>
          <cell r="I219" t="str">
            <v>[M+H]+</v>
          </cell>
          <cell r="J219">
            <v>9.56</v>
          </cell>
        </row>
        <row r="220">
          <cell r="B220" t="str">
            <v>Eriocitrin</v>
          </cell>
          <cell r="C220" t="str">
            <v>圣草次苷</v>
          </cell>
          <cell r="D220" t="str">
            <v>P</v>
          </cell>
          <cell r="E220" t="str">
            <v>C27H32O15</v>
          </cell>
          <cell r="F220">
            <v>596.17413</v>
          </cell>
          <cell r="G220">
            <v>619.16432</v>
          </cell>
          <cell r="H220">
            <v>1.59928</v>
          </cell>
          <cell r="I220" t="str">
            <v>[M+Na]+</v>
          </cell>
          <cell r="J220">
            <v>5.281</v>
          </cell>
        </row>
        <row r="221">
          <cell r="B221" t="str">
            <v>Vicenin 2</v>
          </cell>
          <cell r="C221" t="str">
            <v>维采宁-2</v>
          </cell>
          <cell r="D221" t="str">
            <v>P</v>
          </cell>
          <cell r="E221" t="str">
            <v>C27H30O15</v>
          </cell>
          <cell r="F221">
            <v>594.15848</v>
          </cell>
          <cell r="G221">
            <v>595.16606</v>
          </cell>
          <cell r="H221">
            <v>0.46215</v>
          </cell>
          <cell r="I221" t="str">
            <v>[M+H]+</v>
          </cell>
          <cell r="J221">
            <v>5.272</v>
          </cell>
        </row>
        <row r="222">
          <cell r="B222" t="str">
            <v>Allocholic acid</v>
          </cell>
          <cell r="C222" t="str">
            <v>别胆酸</v>
          </cell>
          <cell r="D222" t="str">
            <v>P</v>
          </cell>
          <cell r="E222" t="str">
            <v>C24H40O5</v>
          </cell>
          <cell r="F222">
            <v>408.28758</v>
          </cell>
          <cell r="G222">
            <v>431.27706</v>
          </cell>
          <cell r="H222">
            <v>0.64091</v>
          </cell>
          <cell r="I222" t="str">
            <v>[M+Na]+</v>
          </cell>
          <cell r="J222">
            <v>7.212</v>
          </cell>
        </row>
        <row r="223">
          <cell r="B223" t="str">
            <v>(Rac)-Hesperetin</v>
          </cell>
          <cell r="C223" t="str">
            <v>橙皮素</v>
          </cell>
          <cell r="D223" t="str">
            <v>P</v>
          </cell>
          <cell r="E223" t="str">
            <v>C16H14O6</v>
          </cell>
          <cell r="F223">
            <v>302.07904</v>
          </cell>
          <cell r="G223">
            <v>303.08377</v>
          </cell>
          <cell r="H223">
            <v>8.47521</v>
          </cell>
          <cell r="I223" t="str">
            <v>[M+H]+</v>
          </cell>
          <cell r="J223">
            <v>5.665</v>
          </cell>
        </row>
        <row r="224">
          <cell r="B224" t="str">
            <v>Ethyl oleate</v>
          </cell>
          <cell r="C224" t="str">
            <v>油酸乙酯</v>
          </cell>
          <cell r="D224" t="str">
            <v>P</v>
          </cell>
          <cell r="E224" t="str">
            <v>C20H38O2</v>
          </cell>
          <cell r="F224">
            <v>310.28718</v>
          </cell>
          <cell r="G224">
            <v>311.29447</v>
          </cell>
          <cell r="H224">
            <v>0.02818</v>
          </cell>
          <cell r="I224" t="str">
            <v>[M+H]+</v>
          </cell>
          <cell r="J224">
            <v>10.326</v>
          </cell>
        </row>
        <row r="225">
          <cell r="B225" t="str">
            <v>Arnidiol</v>
          </cell>
          <cell r="C225" t="str">
            <v>山金车二醇</v>
          </cell>
          <cell r="D225" t="str">
            <v>P</v>
          </cell>
          <cell r="E225" t="str">
            <v>C30H50O2</v>
          </cell>
          <cell r="F225">
            <v>442.38108</v>
          </cell>
          <cell r="G225">
            <v>425.37796</v>
          </cell>
          <cell r="H225">
            <v>0.41193</v>
          </cell>
          <cell r="I225" t="str">
            <v>[M+H-H2O]+</v>
          </cell>
          <cell r="J225">
            <v>9.765</v>
          </cell>
        </row>
        <row r="226">
          <cell r="B226" t="str">
            <v>5-O-Caffeoylshikimic acid</v>
          </cell>
          <cell r="C226" t="str">
            <v>5-O-咖啡酰莽草酸</v>
          </cell>
          <cell r="D226" t="str">
            <v>P</v>
          </cell>
          <cell r="E226" t="str">
            <v>C16H16O8</v>
          </cell>
          <cell r="F226">
            <v>336.08452</v>
          </cell>
          <cell r="G226">
            <v>359.07602</v>
          </cell>
          <cell r="H226">
            <v>6.40116</v>
          </cell>
          <cell r="I226" t="str">
            <v>[M+Na]+</v>
          </cell>
          <cell r="J226">
            <v>6.408</v>
          </cell>
        </row>
        <row r="227">
          <cell r="B227" t="str">
            <v>Bancroftinone</v>
          </cell>
          <cell r="C227" t="str">
            <v>母丁香酚</v>
          </cell>
          <cell r="D227" t="str">
            <v>P</v>
          </cell>
          <cell r="E227" t="str">
            <v>C11H14O4</v>
          </cell>
          <cell r="F227">
            <v>210.08921</v>
          </cell>
          <cell r="G227">
            <v>211.09662</v>
          </cell>
          <cell r="H227">
            <v>0.51158</v>
          </cell>
          <cell r="I227" t="str">
            <v>[M+H]+</v>
          </cell>
          <cell r="J227">
            <v>5.578</v>
          </cell>
        </row>
        <row r="228">
          <cell r="B228" t="str">
            <v>Crocetin</v>
          </cell>
          <cell r="C228" t="str">
            <v>藏红花酸</v>
          </cell>
          <cell r="D228" t="str">
            <v>P</v>
          </cell>
          <cell r="E228" t="str">
            <v>C20H24O4</v>
          </cell>
          <cell r="F228">
            <v>328.16746</v>
          </cell>
          <cell r="G228">
            <v>311.16185</v>
          </cell>
          <cell r="H228">
            <v>7.42842</v>
          </cell>
          <cell r="I228" t="str">
            <v>[M+H-H2O]+</v>
          </cell>
          <cell r="J228">
            <v>6.817</v>
          </cell>
        </row>
        <row r="229">
          <cell r="B229" t="str">
            <v>11-Keto-beta-boswellic acid</v>
          </cell>
          <cell r="C229" t="str">
            <v>11-氧代-beta-乳香酸</v>
          </cell>
          <cell r="D229" t="str">
            <v>P</v>
          </cell>
          <cell r="E229" t="str">
            <v>C30H46O4</v>
          </cell>
          <cell r="F229">
            <v>470.33961</v>
          </cell>
          <cell r="G229">
            <v>471.34707</v>
          </cell>
          <cell r="H229">
            <v>0.33087</v>
          </cell>
          <cell r="I229" t="str">
            <v>[M+H]+</v>
          </cell>
          <cell r="J229">
            <v>9.56</v>
          </cell>
        </row>
        <row r="230">
          <cell r="B230" t="str">
            <v>Quercetagitrin</v>
          </cell>
          <cell r="C230" t="str">
            <v>栎草亭-7-O-葡萄糖苷</v>
          </cell>
          <cell r="D230" t="str">
            <v>P</v>
          </cell>
          <cell r="E230" t="str">
            <v>C21H20O13</v>
          </cell>
          <cell r="F230">
            <v>480.0904</v>
          </cell>
          <cell r="G230">
            <v>481.09796</v>
          </cell>
          <cell r="H230">
            <v>0.53565</v>
          </cell>
          <cell r="I230" t="str">
            <v>[M+H]+</v>
          </cell>
          <cell r="J230">
            <v>5.432</v>
          </cell>
        </row>
        <row r="231">
          <cell r="B231" t="str">
            <v>Genipin</v>
          </cell>
          <cell r="C231" t="str">
            <v>京尼平</v>
          </cell>
          <cell r="D231" t="str">
            <v>P</v>
          </cell>
          <cell r="E231" t="str">
            <v>C11H14O5</v>
          </cell>
          <cell r="F231">
            <v>226.08413</v>
          </cell>
          <cell r="G231">
            <v>249.07581</v>
          </cell>
          <cell r="H231">
            <v>9.94008</v>
          </cell>
          <cell r="I231" t="str">
            <v>[M+Na]+</v>
          </cell>
          <cell r="J231">
            <v>5.272</v>
          </cell>
        </row>
        <row r="232">
          <cell r="B232" t="str">
            <v>Curdione</v>
          </cell>
          <cell r="C232" t="str">
            <v>莪术二酮</v>
          </cell>
          <cell r="D232" t="str">
            <v>P</v>
          </cell>
          <cell r="E232" t="str">
            <v>C15H24O2</v>
          </cell>
          <cell r="F232">
            <v>236.17763</v>
          </cell>
          <cell r="G232">
            <v>237.18499</v>
          </cell>
          <cell r="H232">
            <v>0.25448</v>
          </cell>
          <cell r="I232" t="str">
            <v>[M+H]+</v>
          </cell>
          <cell r="J232">
            <v>8.655</v>
          </cell>
        </row>
        <row r="233">
          <cell r="B233" t="str">
            <v>Malabaricone B</v>
          </cell>
          <cell r="C233" t="str">
            <v>马拉巴利酮B</v>
          </cell>
          <cell r="D233" t="str">
            <v>P</v>
          </cell>
          <cell r="E233" t="str">
            <v>C21H26O4</v>
          </cell>
          <cell r="F233">
            <v>342.18311</v>
          </cell>
          <cell r="G233">
            <v>365.17169</v>
          </cell>
          <cell r="H233">
            <v>1.69864</v>
          </cell>
          <cell r="I233" t="str">
            <v>[M+Na]+</v>
          </cell>
          <cell r="J233">
            <v>6</v>
          </cell>
        </row>
        <row r="234">
          <cell r="B234" t="str">
            <v>1,2-Dimethoxybenzene</v>
          </cell>
          <cell r="C234" t="str">
            <v>1,2-二甲氧基苯</v>
          </cell>
          <cell r="D234" t="str">
            <v>P</v>
          </cell>
          <cell r="E234" t="str">
            <v>C8H10O2</v>
          </cell>
          <cell r="F234">
            <v>138.06808</v>
          </cell>
          <cell r="G234">
            <v>139.07547</v>
          </cell>
          <cell r="H234">
            <v>0.66869</v>
          </cell>
          <cell r="I234" t="str">
            <v>[M+H]+</v>
          </cell>
          <cell r="J234">
            <v>6.145</v>
          </cell>
        </row>
        <row r="235">
          <cell r="B235" t="str">
            <v>3,3',4',5,6,7,8-heptamethoxyflavone</v>
          </cell>
          <cell r="C235" t="str">
            <v>3,3',4',5,6,7,8-七甲氧基黄酮</v>
          </cell>
          <cell r="D235" t="str">
            <v>P</v>
          </cell>
          <cell r="E235" t="str">
            <v>C22H24O9</v>
          </cell>
          <cell r="F235">
            <v>432.14203</v>
          </cell>
          <cell r="G235">
            <v>433.14962</v>
          </cell>
          <cell r="H235">
            <v>0.66337</v>
          </cell>
          <cell r="I235" t="str">
            <v>[M+H]+</v>
          </cell>
          <cell r="J235">
            <v>6.554</v>
          </cell>
        </row>
        <row r="236">
          <cell r="B236" t="str">
            <v>Diosmetin</v>
          </cell>
          <cell r="C236" t="str">
            <v>香叶木素</v>
          </cell>
          <cell r="D236" t="str">
            <v>P</v>
          </cell>
          <cell r="E236" t="str">
            <v>C16H12O6</v>
          </cell>
          <cell r="F236">
            <v>300.06339</v>
          </cell>
          <cell r="G236">
            <v>301.07082</v>
          </cell>
          <cell r="H236">
            <v>0.44132</v>
          </cell>
          <cell r="I236" t="str">
            <v>[M+H]+</v>
          </cell>
          <cell r="J236">
            <v>6.058</v>
          </cell>
        </row>
        <row r="237">
          <cell r="B237" t="str">
            <v>Mupirocin</v>
          </cell>
          <cell r="C237" t="str">
            <v>莫匹罗星</v>
          </cell>
          <cell r="D237" t="str">
            <v>P</v>
          </cell>
          <cell r="E237" t="str">
            <v>'C26H44O9</v>
          </cell>
          <cell r="F237">
            <v>500.29854</v>
          </cell>
          <cell r="G237">
            <v>483.29313</v>
          </cell>
          <cell r="H237">
            <v>4.37012</v>
          </cell>
          <cell r="I237" t="str">
            <v>[M+H-H2O]+</v>
          </cell>
          <cell r="J237">
            <v>6</v>
          </cell>
        </row>
        <row r="238">
          <cell r="B238" t="str">
            <v>Prosapogenin A</v>
          </cell>
          <cell r="C238" t="str">
            <v>薯蓣次苷A</v>
          </cell>
          <cell r="D238" t="str">
            <v>P</v>
          </cell>
          <cell r="E238" t="str">
            <v>C39H62O12</v>
          </cell>
          <cell r="F238">
            <v>722.42413</v>
          </cell>
          <cell r="G238">
            <v>745.4139</v>
          </cell>
          <cell r="H238">
            <v>0.76239</v>
          </cell>
          <cell r="I238" t="str">
            <v>[M+Na]+</v>
          </cell>
          <cell r="J238">
            <v>8.945</v>
          </cell>
        </row>
        <row r="239">
          <cell r="B239" t="str">
            <v>Methyl linoleate</v>
          </cell>
          <cell r="C239" t="str">
            <v>亚油酸甲酯</v>
          </cell>
          <cell r="D239" t="str">
            <v>P</v>
          </cell>
          <cell r="E239" t="str">
            <v>C19H34O2</v>
          </cell>
          <cell r="F239">
            <v>294.25588</v>
          </cell>
          <cell r="G239">
            <v>317.24569</v>
          </cell>
          <cell r="H239">
            <v>1.91715</v>
          </cell>
          <cell r="I239" t="str">
            <v>[M+Na]+</v>
          </cell>
          <cell r="J239">
            <v>10.933</v>
          </cell>
        </row>
        <row r="240">
          <cell r="B240" t="str">
            <v>Morin</v>
          </cell>
          <cell r="C240" t="str">
            <v>桑色素</v>
          </cell>
          <cell r="D240" t="str">
            <v>P</v>
          </cell>
          <cell r="E240" t="str">
            <v>C15H10O7</v>
          </cell>
          <cell r="F240">
            <v>302.04265</v>
          </cell>
          <cell r="G240">
            <v>303.05006</v>
          </cell>
          <cell r="H240">
            <v>0.37249</v>
          </cell>
          <cell r="I240" t="str">
            <v>[M+H]+</v>
          </cell>
          <cell r="J240">
            <v>5.507</v>
          </cell>
        </row>
        <row r="241">
          <cell r="B241" t="str">
            <v>Paradol</v>
          </cell>
          <cell r="C241" t="str">
            <v>非洲豆蔻醇</v>
          </cell>
          <cell r="D241" t="str">
            <v>P</v>
          </cell>
          <cell r="E241" t="str">
            <v>C17H26O3</v>
          </cell>
          <cell r="F241">
            <v>278.1882</v>
          </cell>
          <cell r="G241">
            <v>301.1778</v>
          </cell>
          <cell r="H241">
            <v>1.33145</v>
          </cell>
          <cell r="I241" t="str">
            <v>[M+Na]+</v>
          </cell>
          <cell r="J241">
            <v>7.168</v>
          </cell>
        </row>
        <row r="242">
          <cell r="B242" t="str">
            <v>Tropolone</v>
          </cell>
          <cell r="C242" t="str">
            <v>环庚三烯酚酮</v>
          </cell>
          <cell r="D242" t="str">
            <v>P</v>
          </cell>
          <cell r="E242" t="str">
            <v>C7H6O2</v>
          </cell>
          <cell r="F242">
            <v>122.03678</v>
          </cell>
          <cell r="G242">
            <v>123.0442</v>
          </cell>
          <cell r="H242">
            <v>0.95523</v>
          </cell>
          <cell r="I242" t="str">
            <v>[M+H]+</v>
          </cell>
          <cell r="J242">
            <v>5.301</v>
          </cell>
        </row>
        <row r="243">
          <cell r="B243" t="str">
            <v>Pterosin B</v>
          </cell>
          <cell r="C243" t="str">
            <v>蕨素B</v>
          </cell>
          <cell r="D243" t="str">
            <v>P</v>
          </cell>
          <cell r="E243" t="str">
            <v>C14H18O2</v>
          </cell>
          <cell r="F243">
            <v>218.13068</v>
          </cell>
          <cell r="G243">
            <v>219.1382</v>
          </cell>
          <cell r="H243">
            <v>1.01976</v>
          </cell>
          <cell r="I243" t="str">
            <v>[M+H]+</v>
          </cell>
          <cell r="J243">
            <v>5.781</v>
          </cell>
        </row>
        <row r="244">
          <cell r="B244" t="str">
            <v>Angelicain</v>
          </cell>
          <cell r="C244" t="str">
            <v>当归碱</v>
          </cell>
          <cell r="D244" t="str">
            <v>P</v>
          </cell>
          <cell r="E244" t="str">
            <v>C15H16O6</v>
          </cell>
          <cell r="F244">
            <v>292.09469</v>
          </cell>
          <cell r="G244">
            <v>293.09973</v>
          </cell>
          <cell r="H244">
            <v>7.71763</v>
          </cell>
          <cell r="I244" t="str">
            <v>[M+H]+</v>
          </cell>
          <cell r="J244">
            <v>5.447</v>
          </cell>
        </row>
        <row r="245">
          <cell r="B245" t="str">
            <v>Glucovanillin</v>
          </cell>
          <cell r="C245" t="str">
            <v>葡萄糖香草醛</v>
          </cell>
          <cell r="D245" t="str">
            <v>P</v>
          </cell>
          <cell r="E245" t="str">
            <v>C14H18O8</v>
          </cell>
          <cell r="F245">
            <v>314.10017</v>
          </cell>
          <cell r="G245">
            <v>337.08946</v>
          </cell>
          <cell r="H245">
            <v>0.26075</v>
          </cell>
          <cell r="I245" t="str">
            <v>[M+Na]+</v>
          </cell>
          <cell r="J245">
            <v>5.505</v>
          </cell>
        </row>
        <row r="246">
          <cell r="B246" t="str">
            <v>Stearamide</v>
          </cell>
          <cell r="C246" t="str">
            <v>硬脂酸酰胺</v>
          </cell>
          <cell r="D246" t="str">
            <v>P</v>
          </cell>
          <cell r="E246" t="str">
            <v>C18H37NO</v>
          </cell>
          <cell r="F246">
            <v>283.28751</v>
          </cell>
          <cell r="G246">
            <v>284.29482</v>
          </cell>
          <cell r="H246">
            <v>0.03317</v>
          </cell>
          <cell r="I246" t="str">
            <v>[M+H]+</v>
          </cell>
          <cell r="J246">
            <v>10.535</v>
          </cell>
        </row>
        <row r="247">
          <cell r="B247" t="str">
            <v>18alpha-Glycyrrhetinic acid</v>
          </cell>
          <cell r="C247" t="str">
            <v>18α-甘草次酸</v>
          </cell>
          <cell r="D247" t="str">
            <v>P</v>
          </cell>
          <cell r="E247" t="str">
            <v>C30H46O4</v>
          </cell>
          <cell r="F247">
            <v>470.33961</v>
          </cell>
          <cell r="G247">
            <v>453.33641</v>
          </cell>
          <cell r="H247">
            <v>0.21792</v>
          </cell>
          <cell r="I247" t="str">
            <v>[M+H-H2O]+</v>
          </cell>
          <cell r="J247">
            <v>10.03</v>
          </cell>
        </row>
        <row r="248">
          <cell r="B248" t="str">
            <v>Dihydrocurcumin</v>
          </cell>
          <cell r="C248" t="str">
            <v>二氢姜黄素</v>
          </cell>
          <cell r="D248" t="str">
            <v>P</v>
          </cell>
          <cell r="E248" t="str">
            <v>C21H22O6</v>
          </cell>
          <cell r="F248">
            <v>370.14164</v>
          </cell>
          <cell r="G248">
            <v>393.13335</v>
          </cell>
          <cell r="H248">
            <v>6.38924</v>
          </cell>
          <cell r="I248" t="str">
            <v>[M+Na]+</v>
          </cell>
          <cell r="J248">
            <v>5.854</v>
          </cell>
        </row>
        <row r="249">
          <cell r="B249" t="str">
            <v>(+/-)-Dihydroactinidiolide</v>
          </cell>
          <cell r="C249" t="str">
            <v>(+/-)-二氢猕猴桃内酯</v>
          </cell>
          <cell r="D249" t="str">
            <v>P</v>
          </cell>
          <cell r="E249" t="str">
            <v>C11H16O2</v>
          </cell>
          <cell r="F249">
            <v>180.11503</v>
          </cell>
          <cell r="G249">
            <v>203.10457</v>
          </cell>
          <cell r="H249">
            <v>1.66729</v>
          </cell>
          <cell r="I249" t="str">
            <v>[M+Na]+</v>
          </cell>
          <cell r="J249">
            <v>6.136</v>
          </cell>
        </row>
        <row r="250">
          <cell r="B250" t="str">
            <v>Pogostone</v>
          </cell>
          <cell r="C250" t="str">
            <v>广藿香酮</v>
          </cell>
          <cell r="D250" t="str">
            <v>P</v>
          </cell>
          <cell r="E250" t="str">
            <v>C12H16O4</v>
          </cell>
          <cell r="F250">
            <v>224.10486</v>
          </cell>
          <cell r="G250">
            <v>225.11241</v>
          </cell>
          <cell r="H250">
            <v>1.12952</v>
          </cell>
          <cell r="I250" t="str">
            <v>[M+H]+</v>
          </cell>
          <cell r="J250">
            <v>5.971</v>
          </cell>
        </row>
        <row r="251">
          <cell r="B251" t="str">
            <v>Methyl Eugenol</v>
          </cell>
          <cell r="C251" t="str">
            <v>甲基丁香酚</v>
          </cell>
          <cell r="D251" t="str">
            <v>P</v>
          </cell>
          <cell r="E251" t="str">
            <v>C11H14O2</v>
          </cell>
          <cell r="F251">
            <v>178.09938</v>
          </cell>
          <cell r="G251">
            <v>179.1068</v>
          </cell>
          <cell r="H251">
            <v>0.67155</v>
          </cell>
          <cell r="I251" t="str">
            <v>[M+H]+</v>
          </cell>
          <cell r="J251">
            <v>5.694</v>
          </cell>
        </row>
        <row r="252">
          <cell r="B252" t="str">
            <v>Quercimeritrin</v>
          </cell>
          <cell r="C252" t="str">
            <v>槲皮素-7-葡萄糖苷</v>
          </cell>
          <cell r="D252" t="str">
            <v>P</v>
          </cell>
          <cell r="E252" t="str">
            <v>C21H20O12</v>
          </cell>
          <cell r="F252">
            <v>464.09548</v>
          </cell>
          <cell r="G252">
            <v>465.10312</v>
          </cell>
          <cell r="H252">
            <v>0.72034</v>
          </cell>
          <cell r="I252" t="str">
            <v>[M+H]+</v>
          </cell>
          <cell r="J252">
            <v>5.519</v>
          </cell>
        </row>
        <row r="253">
          <cell r="B253" t="str">
            <v>Pentadecanolide</v>
          </cell>
          <cell r="C253" t="str">
            <v>环十五内酯</v>
          </cell>
          <cell r="D253" t="str">
            <v>P</v>
          </cell>
          <cell r="E253" t="str">
            <v>C15H28O2</v>
          </cell>
          <cell r="F253">
            <v>240.20893</v>
          </cell>
          <cell r="G253">
            <v>223.20573</v>
          </cell>
          <cell r="H253">
            <v>0.44814</v>
          </cell>
          <cell r="I253" t="str">
            <v>[M+H-H2O]+</v>
          </cell>
          <cell r="J253">
            <v>8.35</v>
          </cell>
        </row>
        <row r="254">
          <cell r="B254" t="str">
            <v>Soyasapogenol A</v>
          </cell>
          <cell r="C254" t="str">
            <v>大豆甾醇A</v>
          </cell>
          <cell r="D254" t="str">
            <v>P</v>
          </cell>
          <cell r="E254" t="str">
            <v>C30H50O4</v>
          </cell>
          <cell r="F254">
            <v>474.37091</v>
          </cell>
          <cell r="G254">
            <v>497.36067</v>
          </cell>
          <cell r="H254">
            <v>1.12716</v>
          </cell>
          <cell r="I254" t="str">
            <v>[M+Na]+</v>
          </cell>
          <cell r="J254">
            <v>9.181</v>
          </cell>
        </row>
        <row r="255">
          <cell r="B255" t="str">
            <v>Orientin</v>
          </cell>
          <cell r="C255" t="str">
            <v>荭草素</v>
          </cell>
          <cell r="D255" t="str">
            <v>P</v>
          </cell>
          <cell r="E255" t="str">
            <v>C21H20O11</v>
          </cell>
          <cell r="F255">
            <v>448.10056</v>
          </cell>
          <cell r="G255">
            <v>449.10815</v>
          </cell>
          <cell r="H255">
            <v>0.64196</v>
          </cell>
          <cell r="I255" t="str">
            <v>[M+H]+</v>
          </cell>
          <cell r="J255">
            <v>5.607</v>
          </cell>
        </row>
        <row r="256">
          <cell r="B256" t="str">
            <v>Gentisein</v>
          </cell>
          <cell r="C256" t="str">
            <v>1,3,7-三羟基-9H-氧杂蒽-9-酮</v>
          </cell>
          <cell r="D256" t="str">
            <v>P</v>
          </cell>
          <cell r="E256" t="str">
            <v>C13H8O5</v>
          </cell>
          <cell r="F256">
            <v>244.03717</v>
          </cell>
          <cell r="G256">
            <v>245.04458</v>
          </cell>
          <cell r="H256">
            <v>0.45984</v>
          </cell>
          <cell r="I256" t="str">
            <v>[M+H]+</v>
          </cell>
          <cell r="J256">
            <v>5.025</v>
          </cell>
        </row>
        <row r="257">
          <cell r="B257" t="str">
            <v>Ethyl linolenate</v>
          </cell>
          <cell r="C257" t="str">
            <v>亚麻酸乙酯</v>
          </cell>
          <cell r="D257" t="str">
            <v>P</v>
          </cell>
          <cell r="E257" t="str">
            <v>C20H34O2</v>
          </cell>
          <cell r="F257">
            <v>306.25588</v>
          </cell>
          <cell r="G257">
            <v>307.26313</v>
          </cell>
          <cell r="H257">
            <v>0.16264</v>
          </cell>
          <cell r="I257" t="str">
            <v>[M+H]+</v>
          </cell>
          <cell r="J257">
            <v>10.683</v>
          </cell>
        </row>
        <row r="258">
          <cell r="B258" t="str">
            <v>Gaultherin</v>
          </cell>
          <cell r="C258" t="str">
            <v>冬绿苷</v>
          </cell>
          <cell r="D258" t="str">
            <v>P</v>
          </cell>
          <cell r="E258" t="str">
            <v>C19H26O12</v>
          </cell>
          <cell r="F258">
            <v>446.14243</v>
          </cell>
          <cell r="G258">
            <v>469.132</v>
          </cell>
          <cell r="H258">
            <v>0.78794</v>
          </cell>
          <cell r="I258" t="str">
            <v>[M+Na]+</v>
          </cell>
          <cell r="J258">
            <v>5.418</v>
          </cell>
        </row>
        <row r="259">
          <cell r="B259" t="str">
            <v>Medicagenic acid</v>
          </cell>
          <cell r="C259" t="str">
            <v>苜蓿酸</v>
          </cell>
          <cell r="D259" t="str">
            <v>P</v>
          </cell>
          <cell r="E259" t="str">
            <v>C30H46O6</v>
          </cell>
          <cell r="F259">
            <v>502.32944</v>
          </cell>
          <cell r="G259">
            <v>485.32495</v>
          </cell>
          <cell r="H259">
            <v>2.44397</v>
          </cell>
          <cell r="I259" t="str">
            <v>[M+H-H2O]+</v>
          </cell>
          <cell r="J259">
            <v>8.436</v>
          </cell>
        </row>
        <row r="260">
          <cell r="B260" t="str">
            <v>2-Hydroxyacetophenone</v>
          </cell>
          <cell r="C260" t="str">
            <v>2-羟基苯乙酮</v>
          </cell>
          <cell r="D260" t="str">
            <v>P</v>
          </cell>
          <cell r="E260" t="str">
            <v>C8H8O2</v>
          </cell>
          <cell r="F260">
            <v>136.05243</v>
          </cell>
          <cell r="G260">
            <v>119.04932</v>
          </cell>
          <cell r="H260">
            <v>1.59525</v>
          </cell>
          <cell r="I260" t="str">
            <v>[M+H-H2O]+</v>
          </cell>
          <cell r="J260">
            <v>5.694</v>
          </cell>
        </row>
        <row r="261">
          <cell r="B261" t="str">
            <v>Soyasapogenol B</v>
          </cell>
          <cell r="C261" t="str">
            <v>大豆甾醇B</v>
          </cell>
          <cell r="D261" t="str">
            <v>P</v>
          </cell>
          <cell r="E261" t="str">
            <v>C30H50O3</v>
          </cell>
          <cell r="F261">
            <v>458.37599</v>
          </cell>
          <cell r="G261">
            <v>441.37295</v>
          </cell>
          <cell r="H261">
            <v>0.58524</v>
          </cell>
          <cell r="I261" t="str">
            <v>[M+H-H2O]+</v>
          </cell>
          <cell r="J261">
            <v>10.491</v>
          </cell>
        </row>
        <row r="262">
          <cell r="B262" t="str">
            <v>Ganoderic acid DM</v>
          </cell>
          <cell r="C262" t="str">
            <v>灵芝酸DM</v>
          </cell>
          <cell r="D262" t="str">
            <v>P</v>
          </cell>
          <cell r="E262" t="str">
            <v>C30H44O4</v>
          </cell>
          <cell r="F262">
            <v>468.32396</v>
          </cell>
          <cell r="G262">
            <v>451.32043</v>
          </cell>
          <cell r="H262">
            <v>0.5167</v>
          </cell>
          <cell r="I262" t="str">
            <v>[M+H-H2O]+</v>
          </cell>
          <cell r="J262">
            <v>9.712</v>
          </cell>
        </row>
        <row r="263">
          <cell r="B263" t="str">
            <v>Kukoamine B</v>
          </cell>
          <cell r="C263" t="str">
            <v>地骨皮乙素</v>
          </cell>
          <cell r="D263" t="str">
            <v>P</v>
          </cell>
          <cell r="E263" t="str">
            <v>C28H42N4O6</v>
          </cell>
          <cell r="F263">
            <v>530.31044</v>
          </cell>
          <cell r="G263">
            <v>553.29867</v>
          </cell>
          <cell r="H263">
            <v>1.7484</v>
          </cell>
          <cell r="I263" t="str">
            <v>[M+Na]+</v>
          </cell>
          <cell r="J263">
            <v>6.831</v>
          </cell>
        </row>
        <row r="264">
          <cell r="B264" t="str">
            <v>Withanolide B</v>
          </cell>
          <cell r="C264" t="str">
            <v>醉茄内酯 B</v>
          </cell>
          <cell r="D264" t="str">
            <v>P</v>
          </cell>
          <cell r="E264" t="str">
            <v>C28H38O5</v>
          </cell>
          <cell r="F264">
            <v>454.27193</v>
          </cell>
          <cell r="G264">
            <v>437.26672</v>
          </cell>
          <cell r="H264">
            <v>4.35947</v>
          </cell>
          <cell r="I264" t="str">
            <v>[M+H-H2O]+</v>
          </cell>
          <cell r="J264">
            <v>8.553</v>
          </cell>
        </row>
        <row r="265">
          <cell r="B265" t="str">
            <v>Methyl oleanonate</v>
          </cell>
          <cell r="C265" t="str">
            <v>油酸甲酯</v>
          </cell>
          <cell r="D265" t="str">
            <v>P</v>
          </cell>
          <cell r="E265" t="str">
            <v>C31H48O3</v>
          </cell>
          <cell r="F265">
            <v>468.36035</v>
          </cell>
          <cell r="G265">
            <v>491.34987</v>
          </cell>
          <cell r="H265">
            <v>0.65148</v>
          </cell>
          <cell r="I265" t="str">
            <v>[M+Na]+</v>
          </cell>
          <cell r="J265">
            <v>10.156</v>
          </cell>
        </row>
        <row r="266">
          <cell r="B266" t="str">
            <v>L-Pipecolic acid</v>
          </cell>
          <cell r="C266" t="str">
            <v>L-哌啶酸</v>
          </cell>
          <cell r="D266" t="str">
            <v>P</v>
          </cell>
          <cell r="E266" t="str">
            <v>C6H11NO2</v>
          </cell>
          <cell r="F266">
            <v>129.07898</v>
          </cell>
          <cell r="G266">
            <v>130.08639</v>
          </cell>
          <cell r="H266">
            <v>0.80899</v>
          </cell>
          <cell r="I266" t="str">
            <v>[M+H]+</v>
          </cell>
          <cell r="J266">
            <v>1.458</v>
          </cell>
        </row>
        <row r="267">
          <cell r="B267" t="str">
            <v>L-Norleucine</v>
          </cell>
          <cell r="C267" t="str">
            <v>L-正亮氨酸</v>
          </cell>
          <cell r="D267" t="str">
            <v>P</v>
          </cell>
          <cell r="E267" t="str">
            <v>C6H13NO2</v>
          </cell>
          <cell r="F267">
            <v>131.09463</v>
          </cell>
          <cell r="G267">
            <v>114.0915</v>
          </cell>
          <cell r="H267">
            <v>1.53297</v>
          </cell>
          <cell r="I267" t="str">
            <v>[M+H-H2O]+</v>
          </cell>
          <cell r="J267">
            <v>4.209</v>
          </cell>
        </row>
        <row r="268">
          <cell r="B268" t="str">
            <v>N-Acetylproline</v>
          </cell>
          <cell r="C268" t="str">
            <v>N-乙酰脯氨酸</v>
          </cell>
          <cell r="D268" t="str">
            <v>P</v>
          </cell>
          <cell r="E268" t="str">
            <v>C7H11NO3</v>
          </cell>
          <cell r="F268">
            <v>157.07389</v>
          </cell>
          <cell r="G268">
            <v>158.08133</v>
          </cell>
          <cell r="H268">
            <v>0.87438</v>
          </cell>
          <cell r="I268" t="str">
            <v>[M+H]+</v>
          </cell>
          <cell r="J268">
            <v>5.054</v>
          </cell>
        </row>
        <row r="269">
          <cell r="B269" t="str">
            <v>Palmitelaidic acid</v>
          </cell>
          <cell r="C269" t="str">
            <v>十六碳烯酸(反-9)/反棕榈油酸</v>
          </cell>
          <cell r="D269" t="str">
            <v>P</v>
          </cell>
          <cell r="E269" t="str">
            <v>C16H30O2</v>
          </cell>
          <cell r="F269">
            <v>254.22458</v>
          </cell>
          <cell r="G269">
            <v>237.22125</v>
          </cell>
          <cell r="H269">
            <v>0.12797</v>
          </cell>
          <cell r="I269" t="str">
            <v>[M+H-H2O]+</v>
          </cell>
          <cell r="J269">
            <v>7.9</v>
          </cell>
        </row>
        <row r="270">
          <cell r="B270" t="str">
            <v>cis-11-Eicosenoic acid</v>
          </cell>
          <cell r="C270" t="str">
            <v>二十碳烯酸(顺-11)</v>
          </cell>
          <cell r="D270" t="str">
            <v>P</v>
          </cell>
          <cell r="E270" t="str">
            <v>C20H38O2</v>
          </cell>
          <cell r="F270">
            <v>310.28718</v>
          </cell>
          <cell r="G270">
            <v>293.28382</v>
          </cell>
          <cell r="H270">
            <v>0.19721</v>
          </cell>
          <cell r="I270" t="str">
            <v>[M+H-H2O]+</v>
          </cell>
          <cell r="J270">
            <v>10.757</v>
          </cell>
        </row>
        <row r="271">
          <cell r="B271" t="str">
            <v>cis-7,10,13,16-Docosic acidtraenoic acid</v>
          </cell>
          <cell r="C271" t="str">
            <v>二十二碳四烯酸(顺-7,10,13,16)</v>
          </cell>
          <cell r="D271" t="str">
            <v>P</v>
          </cell>
          <cell r="E271" t="str">
            <v>C22H36O2</v>
          </cell>
          <cell r="F271">
            <v>332.27153</v>
          </cell>
          <cell r="G271">
            <v>355.26122</v>
          </cell>
          <cell r="H271">
            <v>1.37419</v>
          </cell>
          <cell r="I271" t="str">
            <v>[M+Na]+</v>
          </cell>
          <cell r="J271">
            <v>10.965</v>
          </cell>
        </row>
        <row r="272">
          <cell r="B272" t="str">
            <v>Ricinoleic acid</v>
          </cell>
          <cell r="C272" t="str">
            <v>蓖麻油酸</v>
          </cell>
          <cell r="D272" t="str">
            <v>P</v>
          </cell>
          <cell r="E272" t="str">
            <v>C18H34O3</v>
          </cell>
          <cell r="F272">
            <v>298.2508</v>
          </cell>
          <cell r="G272">
            <v>321.24011</v>
          </cell>
          <cell r="H272">
            <v>0.33911</v>
          </cell>
          <cell r="I272" t="str">
            <v>[M+Na]+</v>
          </cell>
          <cell r="J272">
            <v>8.294</v>
          </cell>
        </row>
        <row r="273">
          <cell r="B273" t="str">
            <v>Indoleacrylic acid</v>
          </cell>
          <cell r="C273" t="str">
            <v>3-吲哚丙烯酸</v>
          </cell>
          <cell r="D273" t="str">
            <v>P</v>
          </cell>
          <cell r="E273" t="str">
            <v>C11H9NO2</v>
          </cell>
          <cell r="F273">
            <v>187.06333</v>
          </cell>
          <cell r="G273">
            <v>170.06017</v>
          </cell>
          <cell r="H273">
            <v>0.79881</v>
          </cell>
          <cell r="I273" t="str">
            <v>[M+H-H2O]+</v>
          </cell>
          <cell r="J273">
            <v>5.243</v>
          </cell>
        </row>
        <row r="274">
          <cell r="B274" t="str">
            <v>Indolelactic acid</v>
          </cell>
          <cell r="C274" t="str">
            <v>吲哚乳酸</v>
          </cell>
          <cell r="D274" t="str">
            <v>P</v>
          </cell>
          <cell r="E274" t="str">
            <v>C11H11NO3</v>
          </cell>
          <cell r="F274">
            <v>205.07389</v>
          </cell>
          <cell r="G274">
            <v>188.07078</v>
          </cell>
          <cell r="H274">
            <v>1.01239</v>
          </cell>
          <cell r="I274" t="str">
            <v>[M+H-H2O]+</v>
          </cell>
          <cell r="J274">
            <v>5.243</v>
          </cell>
        </row>
        <row r="275">
          <cell r="B275" t="str">
            <v>2-Hydroxycinnamic acid</v>
          </cell>
          <cell r="C275" t="str">
            <v>2-羟基肉桂酸</v>
          </cell>
          <cell r="D275" t="str">
            <v>P</v>
          </cell>
          <cell r="E275" t="str">
            <v>C9H8O3</v>
          </cell>
          <cell r="F275">
            <v>164.04735</v>
          </cell>
          <cell r="G275">
            <v>147.04423</v>
          </cell>
          <cell r="H275">
            <v>1.19731</v>
          </cell>
          <cell r="I275" t="str">
            <v>[M+H-H2O]+</v>
          </cell>
          <cell r="J275">
            <v>5.767</v>
          </cell>
        </row>
        <row r="276">
          <cell r="B276" t="str">
            <v>cis-11,14-Eicosadienoic acid</v>
          </cell>
          <cell r="C276" t="str">
            <v>二十碳二烯酸(顺-11,14)</v>
          </cell>
          <cell r="D276" t="str">
            <v>P</v>
          </cell>
          <cell r="E276" t="str">
            <v>C20H36O2</v>
          </cell>
          <cell r="F276">
            <v>308.27153</v>
          </cell>
          <cell r="G276">
            <v>309.27852</v>
          </cell>
          <cell r="H276">
            <v>1.01134</v>
          </cell>
          <cell r="I276" t="str">
            <v>[M+H]+</v>
          </cell>
          <cell r="J276">
            <v>9.986</v>
          </cell>
        </row>
        <row r="277">
          <cell r="B277" t="str">
            <v>3-hydroxydecanoate</v>
          </cell>
          <cell r="C277" t="str">
            <v>3-羟基癸酸</v>
          </cell>
          <cell r="D277" t="str">
            <v>P</v>
          </cell>
          <cell r="E277" t="str">
            <v>C10H20O3</v>
          </cell>
          <cell r="F277">
            <v>188.14124</v>
          </cell>
          <cell r="G277">
            <v>171.13801</v>
          </cell>
          <cell r="H277">
            <v>0.38344</v>
          </cell>
          <cell r="I277" t="str">
            <v>[M+H-H2O]+</v>
          </cell>
          <cell r="J277">
            <v>6.291</v>
          </cell>
        </row>
        <row r="278">
          <cell r="B278" t="str">
            <v>methionine sulfoxide</v>
          </cell>
          <cell r="C278" t="str">
            <v>蛋氨酸亚砜</v>
          </cell>
          <cell r="D278" t="str">
            <v>P</v>
          </cell>
          <cell r="E278" t="str">
            <v>C5H11NO3S</v>
          </cell>
          <cell r="F278">
            <v>165.04596</v>
          </cell>
          <cell r="G278">
            <v>166.05332</v>
          </cell>
          <cell r="H278">
            <v>0.38304</v>
          </cell>
          <cell r="I278" t="str">
            <v>[M+H]+</v>
          </cell>
          <cell r="J278">
            <v>1.4</v>
          </cell>
        </row>
        <row r="279">
          <cell r="B279" t="str">
            <v>2-Amino-2-deoxy-D-gluconate</v>
          </cell>
          <cell r="C279" t="str">
            <v>D-氨基葡萄糖酸</v>
          </cell>
          <cell r="D279" t="str">
            <v>P</v>
          </cell>
          <cell r="E279" t="str">
            <v>C6H13NO6</v>
          </cell>
          <cell r="F279">
            <v>195.07429</v>
          </cell>
          <cell r="G279">
            <v>178.0713</v>
          </cell>
          <cell r="H279">
            <v>1.71321</v>
          </cell>
          <cell r="I279" t="str">
            <v>[M+H-H2O]+</v>
          </cell>
          <cell r="J279">
            <v>1.414</v>
          </cell>
        </row>
        <row r="280">
          <cell r="B280" t="str">
            <v>Caffeate</v>
          </cell>
          <cell r="C280" t="str">
            <v>咖啡酸</v>
          </cell>
          <cell r="D280" t="str">
            <v>P</v>
          </cell>
          <cell r="E280" t="str">
            <v>C9H8O4</v>
          </cell>
          <cell r="F280">
            <v>180.04226</v>
          </cell>
          <cell r="G280">
            <v>163.03908</v>
          </cell>
          <cell r="H280">
            <v>0.76095</v>
          </cell>
          <cell r="I280" t="str">
            <v>[M+H-H2O]+</v>
          </cell>
          <cell r="J280">
            <v>5.098</v>
          </cell>
        </row>
        <row r="281">
          <cell r="B281" t="str">
            <v>trans-Ferulic acid</v>
          </cell>
          <cell r="C281" t="str">
            <v>阿魏酸</v>
          </cell>
          <cell r="D281" t="str">
            <v>P</v>
          </cell>
          <cell r="E281" t="str">
            <v>C10H10O4</v>
          </cell>
          <cell r="F281">
            <v>194.05791</v>
          </cell>
          <cell r="G281">
            <v>177.05483</v>
          </cell>
          <cell r="H281">
            <v>1.22896</v>
          </cell>
          <cell r="I281" t="str">
            <v>[M+H-H2O]+</v>
          </cell>
          <cell r="J281">
            <v>5.898</v>
          </cell>
        </row>
        <row r="282">
          <cell r="B282" t="str">
            <v>3-(2-Hydroxyphenyl)propanoic acid</v>
          </cell>
          <cell r="C282" t="str">
            <v>3-(2-羟苯基)丙酸</v>
          </cell>
          <cell r="D282" t="str">
            <v>P</v>
          </cell>
          <cell r="E282" t="str">
            <v>C9H10O3</v>
          </cell>
          <cell r="F282">
            <v>166.063</v>
          </cell>
          <cell r="G282">
            <v>149.05984</v>
          </cell>
          <cell r="H282">
            <v>0.9413</v>
          </cell>
          <cell r="I282" t="str">
            <v>[M+H-H2O]+</v>
          </cell>
          <cell r="J282">
            <v>4.982</v>
          </cell>
        </row>
        <row r="283">
          <cell r="B283" t="str">
            <v>Homogentisic acid</v>
          </cell>
          <cell r="C283" t="str">
            <v>尿黑酸</v>
          </cell>
          <cell r="D283" t="str">
            <v>P</v>
          </cell>
          <cell r="E283" t="str">
            <v>C8H8O4</v>
          </cell>
          <cell r="F283">
            <v>168.04226</v>
          </cell>
          <cell r="G283">
            <v>151.03911</v>
          </cell>
          <cell r="H283">
            <v>0.96958</v>
          </cell>
          <cell r="I283" t="str">
            <v>[M+H-H2O]+</v>
          </cell>
          <cell r="J283">
            <v>4.792</v>
          </cell>
        </row>
        <row r="284">
          <cell r="B284" t="str">
            <v>Petroselaidic acid(C18-1T)</v>
          </cell>
          <cell r="C284" t="str">
            <v>十八碳烯酸(反-6)/反式岩芹酸(C18:1T)</v>
          </cell>
          <cell r="D284" t="str">
            <v>P</v>
          </cell>
          <cell r="E284" t="str">
            <v>C18H34O2</v>
          </cell>
          <cell r="F284">
            <v>282.25588</v>
          </cell>
          <cell r="G284">
            <v>265.25251</v>
          </cell>
          <cell r="H284">
            <v>0.26392</v>
          </cell>
          <cell r="I284" t="str">
            <v>[M+H-H2O]+</v>
          </cell>
          <cell r="J284">
            <v>9.884</v>
          </cell>
        </row>
        <row r="285">
          <cell r="B285" t="str">
            <v>p-Cresol</v>
          </cell>
          <cell r="C285" t="str">
            <v>对甲酚</v>
          </cell>
          <cell r="D285" t="str">
            <v>P</v>
          </cell>
          <cell r="E285" t="str">
            <v>C7H8O</v>
          </cell>
          <cell r="F285">
            <v>108.05752</v>
          </cell>
          <cell r="G285">
            <v>109.06497</v>
          </cell>
          <cell r="H285">
            <v>1.36191</v>
          </cell>
          <cell r="I285" t="str">
            <v>[M+H]+</v>
          </cell>
          <cell r="J285">
            <v>5.971</v>
          </cell>
        </row>
        <row r="286">
          <cell r="B286" t="str">
            <v>Arachidonoyl ethanolamide</v>
          </cell>
          <cell r="C286" t="str">
            <v>花生酰乙醇酰胺</v>
          </cell>
          <cell r="D286" t="str">
            <v>P</v>
          </cell>
          <cell r="E286" t="str">
            <v>C22H37NO2</v>
          </cell>
          <cell r="F286">
            <v>347.28243</v>
          </cell>
          <cell r="G286">
            <v>348.28723</v>
          </cell>
          <cell r="H286">
            <v>7.18949</v>
          </cell>
          <cell r="I286" t="str">
            <v>[M+H]+</v>
          </cell>
          <cell r="J286">
            <v>8.292</v>
          </cell>
        </row>
        <row r="287">
          <cell r="B287" t="str">
            <v>5'-Methylthioadenosine</v>
          </cell>
          <cell r="C287" t="str">
            <v>5′-脱氧-5′-（甲硫基）腺苷</v>
          </cell>
          <cell r="D287" t="str">
            <v>P</v>
          </cell>
          <cell r="E287" t="str">
            <v>C11H15N5O3S</v>
          </cell>
          <cell r="F287">
            <v>297.08956</v>
          </cell>
          <cell r="G287">
            <v>298.09688</v>
          </cell>
          <cell r="H287">
            <v>0.07495</v>
          </cell>
          <cell r="I287" t="str">
            <v>[M+H]+</v>
          </cell>
          <cell r="J287">
            <v>5.214</v>
          </cell>
        </row>
        <row r="288">
          <cell r="B288" t="str">
            <v>gamma-glutamylglutamate</v>
          </cell>
          <cell r="C288" t="str">
            <v>gamma-L-谷氨酰-L-谷氨酸</v>
          </cell>
          <cell r="D288" t="str">
            <v>P</v>
          </cell>
          <cell r="E288" t="str">
            <v>C10H16N2O7</v>
          </cell>
          <cell r="F288">
            <v>276.09575</v>
          </cell>
          <cell r="G288">
            <v>299.08383</v>
          </cell>
          <cell r="H288">
            <v>3.73892</v>
          </cell>
          <cell r="I288" t="str">
            <v>[M+Na]+</v>
          </cell>
          <cell r="J288">
            <v>1.225</v>
          </cell>
        </row>
        <row r="289">
          <cell r="B289" t="str">
            <v>N1-methyladenosine</v>
          </cell>
          <cell r="C289" t="str">
            <v>1-甲基腺苷</v>
          </cell>
          <cell r="D289" t="str">
            <v>P</v>
          </cell>
          <cell r="E289" t="str">
            <v>C11H15N5O4</v>
          </cell>
          <cell r="F289">
            <v>281.11241</v>
          </cell>
          <cell r="G289">
            <v>282.1183</v>
          </cell>
          <cell r="H289">
            <v>4.99389</v>
          </cell>
          <cell r="I289" t="str">
            <v>[M+H]+</v>
          </cell>
          <cell r="J289">
            <v>1.414</v>
          </cell>
        </row>
        <row r="290">
          <cell r="B290" t="str">
            <v>L-Histidine trimethylbetaine</v>
          </cell>
          <cell r="C290" t="str">
            <v>L-组氨酸三甲基甜菜碱</v>
          </cell>
          <cell r="D290" t="str">
            <v>P</v>
          </cell>
          <cell r="E290" t="str">
            <v>C9H15N3O2</v>
          </cell>
          <cell r="F290">
            <v>197.11643</v>
          </cell>
          <cell r="G290">
            <v>198.12413</v>
          </cell>
          <cell r="H290">
            <v>1.99824</v>
          </cell>
          <cell r="I290" t="str">
            <v>[M+H]+</v>
          </cell>
          <cell r="J290">
            <v>1.385</v>
          </cell>
        </row>
        <row r="291">
          <cell r="B291" t="str">
            <v>Methyl dihydrojasmonate</v>
          </cell>
          <cell r="C291" t="str">
            <v>二氢茉莉酮酸甲酯</v>
          </cell>
          <cell r="D291" t="str">
            <v>P</v>
          </cell>
          <cell r="E291" t="str">
            <v>C13H22O3</v>
          </cell>
          <cell r="F291">
            <v>226.15689</v>
          </cell>
          <cell r="G291">
            <v>209.15383</v>
          </cell>
          <cell r="H291">
            <v>1.15357</v>
          </cell>
          <cell r="I291" t="str">
            <v>[M+H-H2O]+</v>
          </cell>
          <cell r="J291">
            <v>5.971</v>
          </cell>
        </row>
        <row r="292">
          <cell r="B292" t="str">
            <v>Vitamin B5</v>
          </cell>
          <cell r="C292" t="str">
            <v>维生素VB5</v>
          </cell>
          <cell r="D292" t="str">
            <v>P</v>
          </cell>
          <cell r="E292" t="str">
            <v>C9H17NO5</v>
          </cell>
          <cell r="F292">
            <v>219.11067</v>
          </cell>
          <cell r="G292">
            <v>220.11813</v>
          </cell>
          <cell r="H292">
            <v>0.70504</v>
          </cell>
          <cell r="I292" t="str">
            <v>[M+H]+</v>
          </cell>
          <cell r="J292">
            <v>5.069</v>
          </cell>
        </row>
        <row r="293">
          <cell r="B293" t="str">
            <v>Panthenol</v>
          </cell>
          <cell r="C293" t="str">
            <v>D-泛醇</v>
          </cell>
          <cell r="D293" t="str">
            <v>P</v>
          </cell>
          <cell r="E293" t="str">
            <v>C9H19NO4</v>
          </cell>
          <cell r="F293">
            <v>205.13141</v>
          </cell>
          <cell r="G293">
            <v>206.13867</v>
          </cell>
          <cell r="H293">
            <v>0.19112</v>
          </cell>
          <cell r="I293" t="str">
            <v>[M+H]+</v>
          </cell>
          <cell r="J293">
            <v>5.083</v>
          </cell>
        </row>
        <row r="294">
          <cell r="B294" t="str">
            <v>Feruloylputrescine</v>
          </cell>
          <cell r="C294" t="str">
            <v>阿魏酸腐胺</v>
          </cell>
          <cell r="D294" t="str">
            <v>P</v>
          </cell>
          <cell r="E294" t="str">
            <v>C14H20N2O3</v>
          </cell>
          <cell r="F294">
            <v>264.14739</v>
          </cell>
          <cell r="G294">
            <v>265.15454</v>
          </cell>
          <cell r="H294">
            <v>0.5487</v>
          </cell>
          <cell r="I294" t="str">
            <v>[M+H]+</v>
          </cell>
          <cell r="J294">
            <v>5.171</v>
          </cell>
        </row>
        <row r="295">
          <cell r="B295" t="str">
            <v>Oleamide</v>
          </cell>
          <cell r="C295" t="str">
            <v>油酸酰胺</v>
          </cell>
          <cell r="D295" t="str">
            <v>P</v>
          </cell>
          <cell r="E295" t="str">
            <v>C18H35NO</v>
          </cell>
          <cell r="F295">
            <v>281.27186</v>
          </cell>
          <cell r="G295">
            <v>282.27893</v>
          </cell>
          <cell r="H295">
            <v>0.8161</v>
          </cell>
          <cell r="I295" t="str">
            <v>[M+H]+</v>
          </cell>
          <cell r="J295">
            <v>9.884</v>
          </cell>
        </row>
        <row r="296">
          <cell r="B296" t="str">
            <v>Linoleic acid amide</v>
          </cell>
          <cell r="C296" t="str">
            <v>亚油酰胺</v>
          </cell>
          <cell r="D296" t="str">
            <v>P</v>
          </cell>
          <cell r="E296" t="str">
            <v>C18H33NO</v>
          </cell>
          <cell r="F296">
            <v>279.25621</v>
          </cell>
          <cell r="G296">
            <v>280.26353</v>
          </cell>
          <cell r="H296">
            <v>0.07278</v>
          </cell>
          <cell r="I296" t="str">
            <v>[M+H]+</v>
          </cell>
          <cell r="J296">
            <v>9.341</v>
          </cell>
        </row>
        <row r="297">
          <cell r="B297" t="str">
            <v>Calcidiol</v>
          </cell>
          <cell r="C297" t="str">
            <v>骨化二醇</v>
          </cell>
          <cell r="D297" t="str">
            <v>P</v>
          </cell>
          <cell r="E297" t="str">
            <v>C27H44O2</v>
          </cell>
          <cell r="F297">
            <v>400.33413</v>
          </cell>
          <cell r="G297">
            <v>423.32583</v>
          </cell>
          <cell r="H297">
            <v>5.91665</v>
          </cell>
          <cell r="I297" t="str">
            <v>[M+Na]+</v>
          </cell>
          <cell r="J297">
            <v>8.831</v>
          </cell>
        </row>
        <row r="298">
          <cell r="B298" t="str">
            <v>Zeatin riboside</v>
          </cell>
          <cell r="C298" t="str">
            <v>玉米素核糖甙</v>
          </cell>
          <cell r="D298" t="str">
            <v>P</v>
          </cell>
          <cell r="E298" t="str">
            <v>C15H21N5O5</v>
          </cell>
          <cell r="F298">
            <v>351.15427</v>
          </cell>
          <cell r="G298">
            <v>374.14217</v>
          </cell>
          <cell r="H298">
            <v>3.46647</v>
          </cell>
          <cell r="I298" t="str">
            <v>[M+Na]+</v>
          </cell>
          <cell r="J298">
            <v>4.85</v>
          </cell>
        </row>
        <row r="299">
          <cell r="B299" t="str">
            <v>8-Oxoadenosine</v>
          </cell>
          <cell r="C299" t="str">
            <v>8-氧腺苷</v>
          </cell>
          <cell r="D299" t="str">
            <v>P</v>
          </cell>
          <cell r="E299" t="str">
            <v>C10H13N5O5</v>
          </cell>
          <cell r="F299">
            <v>283.09167</v>
          </cell>
          <cell r="G299">
            <v>284.0991</v>
          </cell>
          <cell r="H299">
            <v>0.45706</v>
          </cell>
          <cell r="I299" t="str">
            <v>[M+H]+</v>
          </cell>
          <cell r="J299">
            <v>3.701</v>
          </cell>
        </row>
        <row r="300">
          <cell r="B300" t="str">
            <v>Terephthalic acid</v>
          </cell>
          <cell r="C300" t="str">
            <v>对苯二甲酸</v>
          </cell>
          <cell r="D300" t="str">
            <v>P</v>
          </cell>
          <cell r="E300" t="str">
            <v>C8H6O4</v>
          </cell>
          <cell r="F300">
            <v>166.02661</v>
          </cell>
          <cell r="G300">
            <v>149.02346</v>
          </cell>
          <cell r="H300">
            <v>0.98817</v>
          </cell>
          <cell r="I300" t="str">
            <v>[M+H-H2O]+</v>
          </cell>
          <cell r="J300">
            <v>6.612</v>
          </cell>
        </row>
        <row r="301">
          <cell r="B301" t="str">
            <v>L-Theanine</v>
          </cell>
          <cell r="C301" t="str">
            <v>L-茶氨酸</v>
          </cell>
          <cell r="D301" t="str">
            <v>P</v>
          </cell>
          <cell r="E301" t="str">
            <v>C7H14N2O3</v>
          </cell>
          <cell r="F301">
            <v>174.10044</v>
          </cell>
          <cell r="G301">
            <v>175.10756</v>
          </cell>
          <cell r="H301">
            <v>1.03934</v>
          </cell>
          <cell r="I301" t="str">
            <v>[M+H]+</v>
          </cell>
          <cell r="J301">
            <v>1.989</v>
          </cell>
        </row>
        <row r="302">
          <cell r="B302" t="str">
            <v>Glutathione</v>
          </cell>
          <cell r="C302" t="str">
            <v>谷胱甘肽</v>
          </cell>
          <cell r="D302" t="str">
            <v>P</v>
          </cell>
          <cell r="E302" t="str">
            <v>C10H17N3O6S</v>
          </cell>
          <cell r="F302">
            <v>307.08381</v>
          </cell>
          <cell r="G302">
            <v>308.09108</v>
          </cell>
          <cell r="H302">
            <v>0.10807</v>
          </cell>
          <cell r="I302" t="str">
            <v>[M+H]+</v>
          </cell>
          <cell r="J302">
            <v>2.035</v>
          </cell>
        </row>
        <row r="303">
          <cell r="B303" t="str">
            <v>Turanose</v>
          </cell>
          <cell r="C303" t="str">
            <v>松二糖</v>
          </cell>
          <cell r="D303" t="str">
            <v>P</v>
          </cell>
          <cell r="E303" t="str">
            <v>C12H22O11</v>
          </cell>
          <cell r="F303">
            <v>342.11622</v>
          </cell>
          <cell r="G303">
            <v>365.10544</v>
          </cell>
          <cell r="H303">
            <v>0.04306</v>
          </cell>
          <cell r="I303" t="str">
            <v>[M+Na]+</v>
          </cell>
          <cell r="J303">
            <v>1.56</v>
          </cell>
        </row>
        <row r="304">
          <cell r="B304" t="str">
            <v>Indole-3-carboxaldehyde</v>
          </cell>
          <cell r="C304" t="str">
            <v>吲哚-3-甲醛</v>
          </cell>
          <cell r="D304" t="str">
            <v>P</v>
          </cell>
          <cell r="E304" t="str">
            <v>C9H7NO</v>
          </cell>
          <cell r="F304">
            <v>145.05276</v>
          </cell>
          <cell r="G304">
            <v>146.06014</v>
          </cell>
          <cell r="H304">
            <v>0.56124</v>
          </cell>
          <cell r="I304" t="str">
            <v>[M+H]+</v>
          </cell>
          <cell r="J304">
            <v>5.708</v>
          </cell>
        </row>
        <row r="305">
          <cell r="B305" t="str">
            <v>5-Hydroxytryptophol</v>
          </cell>
          <cell r="C305" t="str">
            <v>5-羟基吲哚-3-乙醇</v>
          </cell>
          <cell r="D305" t="str">
            <v>P</v>
          </cell>
          <cell r="E305" t="str">
            <v>C10H11NO2</v>
          </cell>
          <cell r="F305">
            <v>177.07898</v>
          </cell>
          <cell r="G305">
            <v>160.07578</v>
          </cell>
          <cell r="H305">
            <v>0.60503</v>
          </cell>
          <cell r="I305" t="str">
            <v>[M+H-H2O]+</v>
          </cell>
          <cell r="J305">
            <v>5.243</v>
          </cell>
        </row>
        <row r="306">
          <cell r="B306" t="str">
            <v>L-Homoserine</v>
          </cell>
          <cell r="C306" t="str">
            <v>L-高丝氨酸</v>
          </cell>
          <cell r="D306" t="str">
            <v>P</v>
          </cell>
          <cell r="E306" t="str">
            <v>C4H9NO3</v>
          </cell>
          <cell r="F306">
            <v>119.05824</v>
          </cell>
          <cell r="G306">
            <v>120.06567</v>
          </cell>
          <cell r="H306">
            <v>1.11933</v>
          </cell>
          <cell r="I306" t="str">
            <v>[M+H]+</v>
          </cell>
          <cell r="J306">
            <v>2.267</v>
          </cell>
        </row>
        <row r="307">
          <cell r="B307" t="str">
            <v>N-Acetylneuraminic acid</v>
          </cell>
          <cell r="C307" t="str">
            <v>乙酰神经氨酸</v>
          </cell>
          <cell r="D307" t="str">
            <v>P</v>
          </cell>
          <cell r="E307" t="str">
            <v>C11H19NO9</v>
          </cell>
          <cell r="F307">
            <v>309.10598</v>
          </cell>
          <cell r="G307">
            <v>292.10266</v>
          </cell>
          <cell r="H307">
            <v>0.08526</v>
          </cell>
          <cell r="I307" t="str">
            <v>[M+H-H2O]+</v>
          </cell>
          <cell r="J307">
            <v>1.414</v>
          </cell>
        </row>
        <row r="308">
          <cell r="B308" t="str">
            <v>gamma-Linolenic acid</v>
          </cell>
          <cell r="C308" t="str">
            <v>十八碳三烯酸(顺-6,9,12)/gamma-亚麻酸</v>
          </cell>
          <cell r="D308" t="str">
            <v>P</v>
          </cell>
          <cell r="E308" t="str">
            <v>C18H30O2</v>
          </cell>
          <cell r="F308">
            <v>278.22458</v>
          </cell>
          <cell r="G308">
            <v>261.22112</v>
          </cell>
          <cell r="H308">
            <v>0.60608</v>
          </cell>
          <cell r="I308" t="str">
            <v>[M+H-H2O]+</v>
          </cell>
          <cell r="J308">
            <v>7.695</v>
          </cell>
        </row>
        <row r="309">
          <cell r="B309" t="str">
            <v>Arachidonic acid</v>
          </cell>
          <cell r="C309" t="str">
            <v>二十碳四烯酸(顺-5,8,11,14)/花生四烯酸</v>
          </cell>
          <cell r="D309" t="str">
            <v>P</v>
          </cell>
          <cell r="E309" t="str">
            <v>C20H32O2</v>
          </cell>
          <cell r="F309">
            <v>304.24023</v>
          </cell>
          <cell r="G309">
            <v>305.24752</v>
          </cell>
          <cell r="H309">
            <v>0.01662</v>
          </cell>
          <cell r="I309" t="str">
            <v>[M+H]+</v>
          </cell>
          <cell r="J309">
            <v>8.495</v>
          </cell>
        </row>
        <row r="310">
          <cell r="B310" t="str">
            <v>Indole-3-carboxylic acid</v>
          </cell>
          <cell r="C310" t="str">
            <v>吲哚-3-羧酸</v>
          </cell>
          <cell r="D310" t="str">
            <v>P</v>
          </cell>
          <cell r="E310" t="str">
            <v>C9H7NO2</v>
          </cell>
          <cell r="F310">
            <v>161.04768</v>
          </cell>
          <cell r="G310">
            <v>144.04451</v>
          </cell>
          <cell r="H310">
            <v>0.9372</v>
          </cell>
          <cell r="I310" t="str">
            <v>[M+H-H2O]+</v>
          </cell>
          <cell r="J310">
            <v>5.258</v>
          </cell>
        </row>
        <row r="311">
          <cell r="B311" t="str">
            <v>3-Methylindole</v>
          </cell>
          <cell r="C311" t="str">
            <v>3-甲基吲哚</v>
          </cell>
          <cell r="D311" t="str">
            <v>P</v>
          </cell>
          <cell r="E311" t="str">
            <v>C9H9N</v>
          </cell>
          <cell r="F311">
            <v>131.0735</v>
          </cell>
          <cell r="G311">
            <v>132.08091</v>
          </cell>
          <cell r="H311">
            <v>0.83897</v>
          </cell>
          <cell r="I311" t="str">
            <v>[M+H]+</v>
          </cell>
          <cell r="J311">
            <v>7.109</v>
          </cell>
        </row>
        <row r="312">
          <cell r="B312" t="str">
            <v>Betaine</v>
          </cell>
          <cell r="C312" t="str">
            <v>甜菜碱</v>
          </cell>
          <cell r="D312" t="str">
            <v>P</v>
          </cell>
          <cell r="E312" t="str">
            <v>C5H12NO2</v>
          </cell>
          <cell r="F312">
            <v>118.0868</v>
          </cell>
          <cell r="G312">
            <v>118.08639</v>
          </cell>
          <cell r="H312">
            <v>0.91571</v>
          </cell>
          <cell r="I312" t="str">
            <v>[M+H]+</v>
          </cell>
          <cell r="J312">
            <v>1.4</v>
          </cell>
        </row>
        <row r="313">
          <cell r="B313" t="str">
            <v>oleoyl ethanolamide</v>
          </cell>
          <cell r="C313" t="str">
            <v>油酰乙醇酰胺</v>
          </cell>
          <cell r="D313" t="str">
            <v>P</v>
          </cell>
          <cell r="E313" t="str">
            <v>C20H39NO2</v>
          </cell>
          <cell r="F313">
            <v>325.29808</v>
          </cell>
          <cell r="G313">
            <v>326.30537</v>
          </cell>
          <cell r="H313">
            <v>0.01882</v>
          </cell>
          <cell r="I313" t="str">
            <v>[M+H]+</v>
          </cell>
          <cell r="J313">
            <v>9.781</v>
          </cell>
        </row>
        <row r="314">
          <cell r="B314" t="str">
            <v>Picolinic acid</v>
          </cell>
          <cell r="C314" t="str">
            <v>吡啶甲酸</v>
          </cell>
          <cell r="D314" t="str">
            <v>P</v>
          </cell>
          <cell r="E314" t="str">
            <v>C6H5NO2</v>
          </cell>
          <cell r="F314">
            <v>123.03203</v>
          </cell>
          <cell r="G314">
            <v>124.03942</v>
          </cell>
          <cell r="H314">
            <v>0.731</v>
          </cell>
          <cell r="I314" t="str">
            <v>[M+H]+</v>
          </cell>
          <cell r="J314">
            <v>1.443</v>
          </cell>
        </row>
        <row r="315">
          <cell r="B315" t="str">
            <v>Linoleic acid</v>
          </cell>
          <cell r="C315" t="str">
            <v>十八碳二烯酸(顺-9,12)/亚油酸</v>
          </cell>
          <cell r="D315" t="str">
            <v>P</v>
          </cell>
          <cell r="E315" t="str">
            <v>C18H32O2</v>
          </cell>
          <cell r="F315">
            <v>280.24023</v>
          </cell>
          <cell r="G315">
            <v>263.23704</v>
          </cell>
          <cell r="H315">
            <v>0.42544</v>
          </cell>
          <cell r="I315" t="str">
            <v>[M+H-H2O]+</v>
          </cell>
          <cell r="J315">
            <v>9.341</v>
          </cell>
        </row>
        <row r="316">
          <cell r="B316" t="str">
            <v>Adenosine</v>
          </cell>
          <cell r="C316" t="str">
            <v>腺苷</v>
          </cell>
          <cell r="D316" t="str">
            <v>P</v>
          </cell>
          <cell r="E316" t="str">
            <v>C10H13N5O4</v>
          </cell>
          <cell r="F316">
            <v>267.09676</v>
          </cell>
          <cell r="G316">
            <v>268.10415</v>
          </cell>
          <cell r="H316">
            <v>0.34485</v>
          </cell>
          <cell r="I316" t="str">
            <v>[M+H]+</v>
          </cell>
          <cell r="J316">
            <v>3.358</v>
          </cell>
        </row>
        <row r="317">
          <cell r="B317" t="str">
            <v>L-Leucine</v>
          </cell>
          <cell r="C317" t="str">
            <v>L-亮氨酸</v>
          </cell>
          <cell r="D317" t="str">
            <v>P</v>
          </cell>
          <cell r="E317" t="str">
            <v>C6H13NO2</v>
          </cell>
          <cell r="F317">
            <v>131.09463</v>
          </cell>
          <cell r="G317">
            <v>132.10201</v>
          </cell>
          <cell r="H317">
            <v>0.63394</v>
          </cell>
          <cell r="I317" t="str">
            <v>[M+H]+</v>
          </cell>
          <cell r="J317">
            <v>3.254</v>
          </cell>
        </row>
        <row r="318">
          <cell r="B318" t="str">
            <v>L-Phenylalanine</v>
          </cell>
          <cell r="C318" t="str">
            <v>L-苯丙氨酸</v>
          </cell>
          <cell r="D318" t="str">
            <v>P</v>
          </cell>
          <cell r="E318" t="str">
            <v>C9H11NO2</v>
          </cell>
          <cell r="F318">
            <v>165.07898</v>
          </cell>
          <cell r="G318">
            <v>166.08644</v>
          </cell>
          <cell r="H318">
            <v>0.98104</v>
          </cell>
          <cell r="I318" t="str">
            <v>[M+H]+</v>
          </cell>
          <cell r="J318">
            <v>4.982</v>
          </cell>
        </row>
        <row r="319">
          <cell r="B319" t="str">
            <v>L-Arginine</v>
          </cell>
          <cell r="C319" t="str">
            <v>L-精氨酸</v>
          </cell>
          <cell r="D319" t="str">
            <v>P</v>
          </cell>
          <cell r="E319" t="str">
            <v>C6H14N4O2</v>
          </cell>
          <cell r="F319">
            <v>174.11168</v>
          </cell>
          <cell r="G319">
            <v>175.11908</v>
          </cell>
          <cell r="H319">
            <v>0.55448</v>
          </cell>
          <cell r="I319" t="str">
            <v>[M+H]+</v>
          </cell>
          <cell r="J319">
            <v>1.371</v>
          </cell>
        </row>
        <row r="320">
          <cell r="B320" t="str">
            <v>L-Glutamic acid</v>
          </cell>
          <cell r="C320" t="str">
            <v>L-谷氨酸</v>
          </cell>
          <cell r="D320" t="str">
            <v>P</v>
          </cell>
          <cell r="E320" t="str">
            <v>C5H9NO4</v>
          </cell>
          <cell r="F320">
            <v>147.05316</v>
          </cell>
          <cell r="G320">
            <v>148.06054</v>
          </cell>
          <cell r="H320">
            <v>0.55963</v>
          </cell>
          <cell r="I320" t="str">
            <v>[M+H]+</v>
          </cell>
          <cell r="J320">
            <v>1.4</v>
          </cell>
        </row>
        <row r="321">
          <cell r="B321" t="str">
            <v>Dimethylglycine</v>
          </cell>
          <cell r="C321" t="str">
            <v>二甲基甘氨酸</v>
          </cell>
          <cell r="D321" t="str">
            <v>P</v>
          </cell>
          <cell r="E321" t="str">
            <v>C4H9NO2</v>
          </cell>
          <cell r="F321">
            <v>103.06333</v>
          </cell>
          <cell r="G321">
            <v>104.07075</v>
          </cell>
          <cell r="H321">
            <v>1.19051</v>
          </cell>
          <cell r="I321" t="str">
            <v>[M+H]+</v>
          </cell>
          <cell r="J321">
            <v>1.414</v>
          </cell>
        </row>
        <row r="322">
          <cell r="B322" t="str">
            <v>Tryptophol</v>
          </cell>
          <cell r="C322" t="str">
            <v>色醇</v>
          </cell>
          <cell r="D322" t="str">
            <v>P</v>
          </cell>
          <cell r="E322" t="str">
            <v>C10H11NO</v>
          </cell>
          <cell r="F322">
            <v>161.08406</v>
          </cell>
          <cell r="G322">
            <v>144.08091</v>
          </cell>
          <cell r="H322">
            <v>1.07039</v>
          </cell>
          <cell r="I322" t="str">
            <v>[M+H-H2O]+</v>
          </cell>
          <cell r="J322">
            <v>5.243</v>
          </cell>
        </row>
        <row r="323">
          <cell r="B323" t="str">
            <v>Syringic acid</v>
          </cell>
          <cell r="C323" t="str">
            <v>丁香酸</v>
          </cell>
          <cell r="D323" t="str">
            <v>P</v>
          </cell>
          <cell r="E323" t="str">
            <v>C9H10O5</v>
          </cell>
          <cell r="F323">
            <v>198.05282</v>
          </cell>
          <cell r="G323">
            <v>181.04978</v>
          </cell>
          <cell r="H323">
            <v>1.43528</v>
          </cell>
          <cell r="I323" t="str">
            <v>[M+H-H2O]+</v>
          </cell>
          <cell r="J323">
            <v>5.098</v>
          </cell>
        </row>
        <row r="324">
          <cell r="B324" t="str">
            <v>L-Tyrosine</v>
          </cell>
          <cell r="C324" t="str">
            <v>L-酪氨酸</v>
          </cell>
          <cell r="D324" t="str">
            <v>P</v>
          </cell>
          <cell r="E324" t="str">
            <v>C9H11NO3</v>
          </cell>
          <cell r="F324">
            <v>181.07389</v>
          </cell>
          <cell r="G324">
            <v>182.08126</v>
          </cell>
          <cell r="H324">
            <v>0.39474</v>
          </cell>
          <cell r="I324" t="str">
            <v>[M+H]+</v>
          </cell>
          <cell r="J324">
            <v>1.676</v>
          </cell>
        </row>
        <row r="325">
          <cell r="B325" t="str">
            <v>Indole</v>
          </cell>
          <cell r="C325" t="str">
            <v>吲哚</v>
          </cell>
          <cell r="D325" t="str">
            <v>P</v>
          </cell>
          <cell r="E325" t="str">
            <v>C8H7N</v>
          </cell>
          <cell r="F325">
            <v>117.05785</v>
          </cell>
          <cell r="G325">
            <v>118.06524</v>
          </cell>
          <cell r="H325">
            <v>0.78953</v>
          </cell>
          <cell r="I325" t="str">
            <v>[M+H]+</v>
          </cell>
          <cell r="J325">
            <v>7.102</v>
          </cell>
        </row>
        <row r="326">
          <cell r="B326" t="str">
            <v>Cyclo(Tyr-Leu)</v>
          </cell>
          <cell r="C326" t="str">
            <v>环(酪氨酸-亮氨酸)二肽</v>
          </cell>
          <cell r="D326" t="str">
            <v>P</v>
          </cell>
          <cell r="E326" t="str">
            <v>C15H20N2O3</v>
          </cell>
          <cell r="F326">
            <v>276.14739</v>
          </cell>
          <cell r="G326">
            <v>277.15668</v>
          </cell>
          <cell r="H326">
            <v>7.19555</v>
          </cell>
          <cell r="I326" t="str">
            <v>[M+H]+</v>
          </cell>
          <cell r="J326">
            <v>1.298</v>
          </cell>
        </row>
        <row r="327">
          <cell r="B327" t="str">
            <v>(22S,23S)-28-Homobrassinolide</v>
          </cell>
          <cell r="C327" t="str">
            <v>高油菜素内酯</v>
          </cell>
          <cell r="D327" t="str">
            <v>P</v>
          </cell>
          <cell r="E327" t="str">
            <v>C29H50O6</v>
          </cell>
          <cell r="F327">
            <v>494.36074</v>
          </cell>
          <cell r="G327">
            <v>517.35038</v>
          </cell>
          <cell r="H327">
            <v>0.84357</v>
          </cell>
          <cell r="I327" t="str">
            <v>[M+Na]+</v>
          </cell>
          <cell r="J327">
            <v>10.491</v>
          </cell>
        </row>
        <row r="328">
          <cell r="B328" t="str">
            <v>Triptohypol C</v>
          </cell>
          <cell r="C328" t="str">
            <v>雷公藤红素C</v>
          </cell>
          <cell r="D328" t="str">
            <v>P</v>
          </cell>
          <cell r="E328" t="str">
            <v>C29H40O4</v>
          </cell>
          <cell r="F328">
            <v>452.29266</v>
          </cell>
          <cell r="G328">
            <v>475.28253</v>
          </cell>
          <cell r="H328">
            <v>1.41828</v>
          </cell>
          <cell r="I328" t="str">
            <v>[M+Na]+</v>
          </cell>
          <cell r="J328">
            <v>6.992</v>
          </cell>
        </row>
        <row r="329">
          <cell r="B329" t="str">
            <v>Rosamultin</v>
          </cell>
          <cell r="C329" t="str">
            <v>野蔷薇苷</v>
          </cell>
          <cell r="D329" t="str">
            <v>P</v>
          </cell>
          <cell r="E329" t="str">
            <v>C36H58O10</v>
          </cell>
          <cell r="F329">
            <v>650.403</v>
          </cell>
          <cell r="G329">
            <v>673.39245</v>
          </cell>
          <cell r="H329">
            <v>0.37746</v>
          </cell>
          <cell r="I329" t="str">
            <v>[M+Na]+</v>
          </cell>
          <cell r="J329">
            <v>8.256</v>
          </cell>
        </row>
        <row r="330">
          <cell r="B330" t="str">
            <v>Peimisine</v>
          </cell>
          <cell r="C330" t="str">
            <v>贝母辛</v>
          </cell>
          <cell r="D330" t="str">
            <v>P</v>
          </cell>
          <cell r="E330" t="str">
            <v>C27H41NO3</v>
          </cell>
          <cell r="F330">
            <v>427.30864</v>
          </cell>
          <cell r="G330">
            <v>410.3028</v>
          </cell>
          <cell r="H330">
            <v>6.19753</v>
          </cell>
          <cell r="I330" t="str">
            <v>[M+H-H2O]+</v>
          </cell>
          <cell r="J330">
            <v>10.148</v>
          </cell>
        </row>
        <row r="331">
          <cell r="B331" t="str">
            <v>Ganoderic acid F</v>
          </cell>
          <cell r="C331" t="str">
            <v>灵芝酸 F</v>
          </cell>
          <cell r="D331" t="str">
            <v>P</v>
          </cell>
          <cell r="E331" t="str">
            <v>C32H42O9</v>
          </cell>
          <cell r="F331">
            <v>570.28288</v>
          </cell>
          <cell r="G331">
            <v>593.26662</v>
          </cell>
          <cell r="H331">
            <v>9.20863</v>
          </cell>
          <cell r="I331" t="str">
            <v>[M+Na]+</v>
          </cell>
          <cell r="J331">
            <v>10.223</v>
          </cell>
        </row>
        <row r="332">
          <cell r="B332" t="str">
            <v>beta,beta-Dimethylacrylalkannin</v>
          </cell>
          <cell r="C332" t="str">
            <v>beta,beta-二甲基丙烯酰阿卡宁</v>
          </cell>
          <cell r="D332" t="str">
            <v>P</v>
          </cell>
          <cell r="E332" t="str">
            <v>C21H22O6</v>
          </cell>
          <cell r="F332">
            <v>370.14164</v>
          </cell>
          <cell r="G332">
            <v>371.14729</v>
          </cell>
          <cell r="H332">
            <v>4.44834</v>
          </cell>
          <cell r="I332" t="str">
            <v>[M+H]+</v>
          </cell>
          <cell r="J332">
            <v>1.298</v>
          </cell>
        </row>
        <row r="333">
          <cell r="B333" t="str">
            <v>Sphingosine (d17:1)</v>
          </cell>
          <cell r="C333" t="str">
            <v>鞘氨醇(d17:1)</v>
          </cell>
          <cell r="D333" t="str">
            <v>P</v>
          </cell>
          <cell r="E333" t="str">
            <v>C17H35NO2</v>
          </cell>
          <cell r="F333">
            <v>285.26678</v>
          </cell>
          <cell r="G333">
            <v>268.26332</v>
          </cell>
          <cell r="H333">
            <v>0.60304</v>
          </cell>
          <cell r="I333" t="str">
            <v>[M+H-H2O]+</v>
          </cell>
          <cell r="J333">
            <v>9.443</v>
          </cell>
        </row>
        <row r="334">
          <cell r="B334" t="str">
            <v>Dichotomitin</v>
          </cell>
          <cell r="C334" t="str">
            <v>白射干素</v>
          </cell>
          <cell r="D334" t="str">
            <v>P</v>
          </cell>
          <cell r="E334" t="str">
            <v>C18H14O8</v>
          </cell>
          <cell r="F334">
            <v>358.06887</v>
          </cell>
          <cell r="G334">
            <v>381.05662</v>
          </cell>
          <cell r="H334">
            <v>3.79922</v>
          </cell>
          <cell r="I334" t="str">
            <v>[M+Na]+</v>
          </cell>
          <cell r="J334">
            <v>1.385</v>
          </cell>
        </row>
        <row r="335">
          <cell r="B335" t="str">
            <v>Bullatine A</v>
          </cell>
          <cell r="C335" t="str">
            <v>雪上一枝蒿甲素</v>
          </cell>
          <cell r="D335" t="str">
            <v>P</v>
          </cell>
          <cell r="E335" t="str">
            <v>C22H33NO2</v>
          </cell>
          <cell r="F335">
            <v>343.25113</v>
          </cell>
          <cell r="G335">
            <v>344.25595</v>
          </cell>
          <cell r="H335">
            <v>7.20172</v>
          </cell>
          <cell r="I335" t="str">
            <v>[M+H]+</v>
          </cell>
          <cell r="J335">
            <v>8.655</v>
          </cell>
        </row>
        <row r="336">
          <cell r="B336" t="str">
            <v>Cedryl acetate</v>
          </cell>
          <cell r="C336" t="str">
            <v>乙酸柏木酯</v>
          </cell>
          <cell r="D336" t="str">
            <v>P</v>
          </cell>
          <cell r="E336" t="str">
            <v>C17H28O2</v>
          </cell>
          <cell r="F336">
            <v>264.20893</v>
          </cell>
          <cell r="G336">
            <v>282.24462</v>
          </cell>
          <cell r="H336">
            <v>6.68369</v>
          </cell>
          <cell r="I336" t="str">
            <v>[M+NH4]+</v>
          </cell>
          <cell r="J336">
            <v>9.881</v>
          </cell>
        </row>
        <row r="337">
          <cell r="B337" t="str">
            <v>Oligomycin A</v>
          </cell>
          <cell r="C337" t="str">
            <v>寡霉素A</v>
          </cell>
          <cell r="D337" t="str">
            <v>P</v>
          </cell>
          <cell r="E337" t="str">
            <v>C45H74O11</v>
          </cell>
          <cell r="F337">
            <v>790.52312</v>
          </cell>
          <cell r="G337">
            <v>773.51994</v>
          </cell>
          <cell r="H337">
            <v>0.16047</v>
          </cell>
          <cell r="I337" t="str">
            <v>[M+H-H2O]+</v>
          </cell>
          <cell r="J337">
            <v>10.83</v>
          </cell>
        </row>
        <row r="338">
          <cell r="B338" t="str">
            <v>Ganoderic acid G</v>
          </cell>
          <cell r="C338" t="str">
            <v>灵芝酸G</v>
          </cell>
          <cell r="D338" t="str">
            <v>P</v>
          </cell>
          <cell r="E338" t="str">
            <v>C30H44O8</v>
          </cell>
          <cell r="F338">
            <v>532.30362</v>
          </cell>
          <cell r="G338">
            <v>555.29326</v>
          </cell>
          <cell r="H338">
            <v>0.78472</v>
          </cell>
          <cell r="I338" t="str">
            <v>[M+Na]+</v>
          </cell>
          <cell r="J338">
            <v>8.846</v>
          </cell>
        </row>
        <row r="339">
          <cell r="B339" t="str">
            <v>Ginsenoside Rg6</v>
          </cell>
          <cell r="C339" t="str">
            <v>人参皂苷Rg6</v>
          </cell>
          <cell r="D339" t="str">
            <v>P</v>
          </cell>
          <cell r="E339" t="str">
            <v>C42H70O12</v>
          </cell>
          <cell r="F339">
            <v>766.48673</v>
          </cell>
          <cell r="G339">
            <v>789.47631</v>
          </cell>
          <cell r="H339">
            <v>0.48491</v>
          </cell>
          <cell r="I339" t="str">
            <v>[M+Na]+</v>
          </cell>
          <cell r="J339">
            <v>9.677</v>
          </cell>
        </row>
        <row r="340">
          <cell r="B340" t="str">
            <v>Periplocin</v>
          </cell>
          <cell r="C340" t="str">
            <v>杠柳毒苷</v>
          </cell>
          <cell r="D340" t="str">
            <v>P</v>
          </cell>
          <cell r="E340" t="str">
            <v>C36H56O13</v>
          </cell>
          <cell r="F340">
            <v>696.37209</v>
          </cell>
          <cell r="G340">
            <v>719.36011</v>
          </cell>
          <cell r="H340">
            <v>1.63437</v>
          </cell>
          <cell r="I340" t="str">
            <v>[M+Na]+</v>
          </cell>
          <cell r="J340">
            <v>9.462</v>
          </cell>
        </row>
        <row r="341">
          <cell r="B341" t="str">
            <v>Fraxinellone</v>
          </cell>
          <cell r="C341" t="str">
            <v>梣酮</v>
          </cell>
          <cell r="D341" t="str">
            <v>P</v>
          </cell>
          <cell r="E341" t="str">
            <v>C14H16O3</v>
          </cell>
          <cell r="F341">
            <v>232.10995</v>
          </cell>
          <cell r="G341">
            <v>255.09762</v>
          </cell>
          <cell r="H341">
            <v>5.98217</v>
          </cell>
          <cell r="I341" t="str">
            <v>[M+Na]+</v>
          </cell>
          <cell r="J341">
            <v>1.443</v>
          </cell>
        </row>
        <row r="342">
          <cell r="B342" t="str">
            <v>O-Desmethyl Galanthamine</v>
          </cell>
          <cell r="C342" t="str">
            <v>O-去甲基加兰他敏</v>
          </cell>
          <cell r="D342" t="str">
            <v>P</v>
          </cell>
          <cell r="E342" t="str">
            <v>C16H19NO3</v>
          </cell>
          <cell r="F342">
            <v>273.13649</v>
          </cell>
          <cell r="G342">
            <v>296.1284</v>
          </cell>
          <cell r="H342">
            <v>9.16603</v>
          </cell>
          <cell r="I342" t="str">
            <v>[M+Na]+</v>
          </cell>
          <cell r="J342">
            <v>5.839</v>
          </cell>
        </row>
        <row r="343">
          <cell r="B343" t="str">
            <v>Meisoindigo</v>
          </cell>
          <cell r="C343" t="str">
            <v>甲异靛</v>
          </cell>
          <cell r="D343" t="str">
            <v>P</v>
          </cell>
          <cell r="E343" t="str">
            <v>C17H12N2O2</v>
          </cell>
          <cell r="F343">
            <v>276.08988</v>
          </cell>
          <cell r="G343">
            <v>299.07894</v>
          </cell>
          <cell r="H343">
            <v>0.46886</v>
          </cell>
          <cell r="I343" t="str">
            <v>[M+Na]+</v>
          </cell>
          <cell r="J343">
            <v>0.64</v>
          </cell>
        </row>
        <row r="344">
          <cell r="B344" t="str">
            <v>Gomisin N</v>
          </cell>
          <cell r="C344" t="str">
            <v>戈米辛N</v>
          </cell>
          <cell r="D344" t="str">
            <v>P</v>
          </cell>
          <cell r="E344" t="str">
            <v>C23H28O6</v>
          </cell>
          <cell r="F344">
            <v>400.18859</v>
          </cell>
          <cell r="G344">
            <v>423.17931</v>
          </cell>
          <cell r="H344">
            <v>3.59875</v>
          </cell>
          <cell r="I344" t="str">
            <v>[M+Na]+</v>
          </cell>
          <cell r="J344">
            <v>5.389</v>
          </cell>
        </row>
        <row r="345">
          <cell r="B345" t="str">
            <v>Agaric acid</v>
          </cell>
          <cell r="C345" t="str">
            <v>松蕈酸</v>
          </cell>
          <cell r="D345" t="str">
            <v>P</v>
          </cell>
          <cell r="E345" t="str">
            <v>C22H40O7</v>
          </cell>
          <cell r="F345">
            <v>416.2774</v>
          </cell>
          <cell r="G345">
            <v>439.26655</v>
          </cell>
          <cell r="H345">
            <v>0.12238</v>
          </cell>
          <cell r="I345" t="str">
            <v>[M+Na]+</v>
          </cell>
          <cell r="J345">
            <v>5.985</v>
          </cell>
        </row>
        <row r="346">
          <cell r="B346" t="str">
            <v>beta-Amyrone</v>
          </cell>
          <cell r="C346" t="str">
            <v>beta-香树脂酮</v>
          </cell>
          <cell r="D346" t="str">
            <v>P</v>
          </cell>
          <cell r="E346" t="str">
            <v>C30H48O</v>
          </cell>
          <cell r="F346">
            <v>424.37052</v>
          </cell>
          <cell r="G346">
            <v>407.36719</v>
          </cell>
          <cell r="H346">
            <v>0.07192</v>
          </cell>
          <cell r="I346" t="str">
            <v>[M+H-H2O]+</v>
          </cell>
          <cell r="J346">
            <v>11.618</v>
          </cell>
        </row>
        <row r="347">
          <cell r="B347" t="str">
            <v>Eicosapentaenoic acid methyl ester</v>
          </cell>
          <cell r="C347" t="str">
            <v>二十碳五烯酸甲酯</v>
          </cell>
          <cell r="D347" t="str">
            <v>P</v>
          </cell>
          <cell r="E347" t="str">
            <v>C21H32O2</v>
          </cell>
          <cell r="F347">
            <v>316.24023</v>
          </cell>
          <cell r="G347">
            <v>339.22785</v>
          </cell>
          <cell r="H347">
            <v>4.64711</v>
          </cell>
          <cell r="I347" t="str">
            <v>[M+Na]+</v>
          </cell>
          <cell r="J347">
            <v>6.044</v>
          </cell>
        </row>
        <row r="348">
          <cell r="B348" t="str">
            <v>Atractylenolide I</v>
          </cell>
          <cell r="C348" t="str">
            <v>白术内酯I</v>
          </cell>
          <cell r="D348" t="str">
            <v>P</v>
          </cell>
          <cell r="E348" t="str">
            <v>C15H18O2</v>
          </cell>
          <cell r="F348">
            <v>230.13068</v>
          </cell>
          <cell r="G348">
            <v>253.11826</v>
          </cell>
          <cell r="H348">
            <v>6.38345</v>
          </cell>
          <cell r="I348" t="str">
            <v>[M+Na]+</v>
          </cell>
          <cell r="J348">
            <v>1.487</v>
          </cell>
        </row>
        <row r="349">
          <cell r="B349" t="str">
            <v>Asperulosidic acid</v>
          </cell>
          <cell r="C349" t="str">
            <v>车叶草苷酸</v>
          </cell>
          <cell r="D349" t="str">
            <v>P</v>
          </cell>
          <cell r="E349" t="str">
            <v>C18H24O12</v>
          </cell>
          <cell r="F349">
            <v>432.12678</v>
          </cell>
          <cell r="G349">
            <v>455.11633</v>
          </cell>
          <cell r="H349">
            <v>0.75924</v>
          </cell>
          <cell r="I349" t="str">
            <v>[M+Na]+</v>
          </cell>
          <cell r="J349">
            <v>1.385</v>
          </cell>
        </row>
        <row r="350">
          <cell r="B350" t="str">
            <v>Shionone</v>
          </cell>
          <cell r="C350" t="str">
            <v>紫菀酮</v>
          </cell>
          <cell r="D350" t="str">
            <v>P</v>
          </cell>
          <cell r="E350" t="str">
            <v>C30H50O</v>
          </cell>
          <cell r="F350">
            <v>426.38617</v>
          </cell>
          <cell r="G350">
            <v>427.39365</v>
          </cell>
          <cell r="H350">
            <v>0.4255</v>
          </cell>
          <cell r="I350" t="str">
            <v>[M+H]+</v>
          </cell>
          <cell r="J350">
            <v>8.378</v>
          </cell>
        </row>
        <row r="351">
          <cell r="B351" t="str">
            <v>Wilforlide A</v>
          </cell>
          <cell r="C351" t="str">
            <v>雷公藤内酯A</v>
          </cell>
          <cell r="D351" t="str">
            <v>P</v>
          </cell>
          <cell r="E351" t="str">
            <v>C30H46O3</v>
          </cell>
          <cell r="F351">
            <v>454.3447</v>
          </cell>
          <cell r="G351">
            <v>437.34151</v>
          </cell>
          <cell r="H351">
            <v>0.24079</v>
          </cell>
          <cell r="I351" t="str">
            <v>[M+H-H2O]+</v>
          </cell>
          <cell r="J351">
            <v>6.758</v>
          </cell>
        </row>
        <row r="352">
          <cell r="B352" t="str">
            <v>Daucosterol</v>
          </cell>
          <cell r="C352" t="str">
            <v>胡萝卜苷</v>
          </cell>
          <cell r="D352" t="str">
            <v>P</v>
          </cell>
          <cell r="E352" t="str">
            <v>C35H60O6</v>
          </cell>
          <cell r="F352">
            <v>576.43899</v>
          </cell>
          <cell r="G352">
            <v>599.42893</v>
          </cell>
          <cell r="H352">
            <v>1.24277</v>
          </cell>
          <cell r="I352" t="str">
            <v>[M+Na]+</v>
          </cell>
          <cell r="J352">
            <v>9.898</v>
          </cell>
        </row>
        <row r="353">
          <cell r="B353" t="str">
            <v>Tricaprilin</v>
          </cell>
          <cell r="C353" t="str">
            <v>三辛酸甘油酯</v>
          </cell>
          <cell r="D353" t="str">
            <v>P</v>
          </cell>
          <cell r="E353" t="str">
            <v>C27H50O6</v>
          </cell>
          <cell r="F353">
            <v>470.36074</v>
          </cell>
          <cell r="G353">
            <v>493.35018</v>
          </cell>
          <cell r="H353">
            <v>0.4915</v>
          </cell>
          <cell r="I353" t="str">
            <v>[M+Na]+</v>
          </cell>
          <cell r="J353">
            <v>8.219</v>
          </cell>
        </row>
        <row r="354">
          <cell r="B354" t="str">
            <v>Menaquinone-4</v>
          </cell>
          <cell r="C354" t="str">
            <v>维生素 K2</v>
          </cell>
          <cell r="D354" t="str">
            <v>P</v>
          </cell>
          <cell r="E354" t="str">
            <v>C31H40O2</v>
          </cell>
          <cell r="F354">
            <v>444.30283</v>
          </cell>
          <cell r="G354">
            <v>445.31384</v>
          </cell>
          <cell r="H354">
            <v>8.32698</v>
          </cell>
          <cell r="I354" t="str">
            <v>[M+H]+</v>
          </cell>
          <cell r="J354">
            <v>8.016</v>
          </cell>
        </row>
        <row r="355">
          <cell r="B355" t="str">
            <v>Cuminaldehyde</v>
          </cell>
          <cell r="C355" t="str">
            <v>枯名醛</v>
          </cell>
          <cell r="D355" t="str">
            <v>P</v>
          </cell>
          <cell r="E355" t="str">
            <v>C10H12O</v>
          </cell>
          <cell r="F355">
            <v>148.08881</v>
          </cell>
          <cell r="G355">
            <v>131.08567</v>
          </cell>
          <cell r="H355">
            <v>1.19578</v>
          </cell>
          <cell r="I355" t="str">
            <v>[M+H-H2O]+</v>
          </cell>
          <cell r="J355">
            <v>5.534</v>
          </cell>
        </row>
        <row r="356">
          <cell r="B356" t="str">
            <v>Phloretin</v>
          </cell>
          <cell r="C356" t="str">
            <v>根皮素</v>
          </cell>
          <cell r="D356" t="str">
            <v>P</v>
          </cell>
          <cell r="E356" t="str">
            <v>C15H14O5</v>
          </cell>
          <cell r="F356">
            <v>274.08413</v>
          </cell>
          <cell r="G356">
            <v>297.07392</v>
          </cell>
          <cell r="H356">
            <v>1.98995</v>
          </cell>
          <cell r="I356" t="str">
            <v>[M+Na]+</v>
          </cell>
          <cell r="J356">
            <v>1.443</v>
          </cell>
        </row>
        <row r="357">
          <cell r="B357" t="str">
            <v>Fucosterol</v>
          </cell>
          <cell r="C357" t="str">
            <v>岩藻甾醇</v>
          </cell>
          <cell r="D357" t="str">
            <v>P</v>
          </cell>
          <cell r="E357" t="str">
            <v>C29H48O</v>
          </cell>
          <cell r="F357">
            <v>412.37052</v>
          </cell>
          <cell r="G357">
            <v>413.37787</v>
          </cell>
          <cell r="H357">
            <v>0.10974</v>
          </cell>
          <cell r="I357" t="str">
            <v>[M+H]+</v>
          </cell>
          <cell r="J357">
            <v>10.562</v>
          </cell>
        </row>
        <row r="358">
          <cell r="B358" t="str">
            <v>5alpha-Cholestan-3-one</v>
          </cell>
          <cell r="C358" t="str">
            <v>5-α-胆甾烷-3-酮</v>
          </cell>
          <cell r="D358" t="str">
            <v>P</v>
          </cell>
          <cell r="E358" t="str">
            <v>C27H46O</v>
          </cell>
          <cell r="F358">
            <v>386.35487</v>
          </cell>
          <cell r="G358">
            <v>369.35188</v>
          </cell>
          <cell r="H358">
            <v>0.83204</v>
          </cell>
          <cell r="I358" t="str">
            <v>[M+H-H2O]+</v>
          </cell>
          <cell r="J358">
            <v>8.378</v>
          </cell>
        </row>
        <row r="359">
          <cell r="B359" t="str">
            <v>Cholestenone</v>
          </cell>
          <cell r="C359" t="str">
            <v>4-胆甾烯-3-酮</v>
          </cell>
          <cell r="D359" t="str">
            <v>P</v>
          </cell>
          <cell r="E359" t="str">
            <v>C27H44O</v>
          </cell>
          <cell r="F359">
            <v>384.33921</v>
          </cell>
          <cell r="G359">
            <v>407.33092</v>
          </cell>
          <cell r="H359">
            <v>6.16848</v>
          </cell>
          <cell r="I359" t="str">
            <v>[M+Na]+</v>
          </cell>
          <cell r="J359">
            <v>6.744</v>
          </cell>
        </row>
        <row r="360">
          <cell r="B360" t="str">
            <v>Anacardic Acid</v>
          </cell>
          <cell r="C360" t="str">
            <v>氢化白果酸</v>
          </cell>
          <cell r="D360" t="str">
            <v>P</v>
          </cell>
          <cell r="E360" t="str">
            <v>C22H36O3</v>
          </cell>
          <cell r="F360">
            <v>348.26644</v>
          </cell>
          <cell r="G360">
            <v>371.25658</v>
          </cell>
          <cell r="H360">
            <v>2.52492</v>
          </cell>
          <cell r="I360" t="str">
            <v>[M+Na]+</v>
          </cell>
          <cell r="J360">
            <v>1.298</v>
          </cell>
        </row>
        <row r="361">
          <cell r="B361" t="str">
            <v>1-Phenyl-1-propanol</v>
          </cell>
          <cell r="C361" t="str">
            <v>1-苯基-1-丙醇</v>
          </cell>
          <cell r="D361" t="str">
            <v>P</v>
          </cell>
          <cell r="E361" t="str">
            <v>C9H12O</v>
          </cell>
          <cell r="F361">
            <v>136.08882</v>
          </cell>
          <cell r="G361">
            <v>159.07651</v>
          </cell>
          <cell r="H361">
            <v>9.51254</v>
          </cell>
          <cell r="I361" t="str">
            <v>[M+Na]+</v>
          </cell>
          <cell r="J361">
            <v>1.385</v>
          </cell>
        </row>
        <row r="362">
          <cell r="B362" t="str">
            <v>3-Isomangostin</v>
          </cell>
          <cell r="C362" t="str">
            <v>3-异倒捻子素</v>
          </cell>
          <cell r="D362" t="str">
            <v>P</v>
          </cell>
          <cell r="E362" t="str">
            <v>C24H26O6</v>
          </cell>
          <cell r="F362">
            <v>410.17294</v>
          </cell>
          <cell r="G362">
            <v>433.16134</v>
          </cell>
          <cell r="H362">
            <v>1.85637</v>
          </cell>
          <cell r="I362" t="str">
            <v>[M+Na]+</v>
          </cell>
          <cell r="J362">
            <v>5.738</v>
          </cell>
        </row>
        <row r="363">
          <cell r="B363" t="str">
            <v>L-Quebrachitol</v>
          </cell>
          <cell r="C363" t="str">
            <v>(-)-白雀木醇</v>
          </cell>
          <cell r="D363" t="str">
            <v>P</v>
          </cell>
          <cell r="E363" t="str">
            <v>C7H14O6</v>
          </cell>
          <cell r="F363">
            <v>194.07904</v>
          </cell>
          <cell r="G363">
            <v>217.06972</v>
          </cell>
          <cell r="H363">
            <v>6.84086</v>
          </cell>
          <cell r="I363" t="str">
            <v>[M+Na]+</v>
          </cell>
          <cell r="J363">
            <v>5.36</v>
          </cell>
        </row>
        <row r="364">
          <cell r="B364" t="str">
            <v>ar-Turmerone</v>
          </cell>
          <cell r="C364" t="str">
            <v>芳姜黄酮</v>
          </cell>
          <cell r="D364" t="str">
            <v>P</v>
          </cell>
          <cell r="E364" t="str">
            <v>C15H20O</v>
          </cell>
          <cell r="F364">
            <v>216.15141</v>
          </cell>
          <cell r="G364">
            <v>239.13902</v>
          </cell>
          <cell r="H364">
            <v>6.63509</v>
          </cell>
          <cell r="I364" t="str">
            <v>[M+Na]+</v>
          </cell>
          <cell r="J364">
            <v>4.924</v>
          </cell>
        </row>
        <row r="365">
          <cell r="B365" t="str">
            <v>Tazarotenic acid</v>
          </cell>
          <cell r="C365" t="str">
            <v>6-[2-(3,4-二氢-4,4-二甲基-2H-1-苯并噻喃-6-基)乙炔基]-3-吡啶甲酸</v>
          </cell>
          <cell r="D365" t="str">
            <v>P</v>
          </cell>
          <cell r="E365" t="str">
            <v>C19H17NO2S</v>
          </cell>
          <cell r="F365">
            <v>323.098</v>
          </cell>
          <cell r="G365">
            <v>324.10553</v>
          </cell>
          <cell r="H365">
            <v>0.70271</v>
          </cell>
          <cell r="I365" t="str">
            <v>[M+H]+</v>
          </cell>
          <cell r="J365">
            <v>5.374</v>
          </cell>
        </row>
        <row r="366">
          <cell r="B366" t="str">
            <v>1-Naphthalenemethanol</v>
          </cell>
          <cell r="C366" t="str">
            <v>1-萘甲醇</v>
          </cell>
          <cell r="D366" t="str">
            <v>P</v>
          </cell>
          <cell r="E366" t="str">
            <v>C11H10O</v>
          </cell>
          <cell r="F366">
            <v>158.07316</v>
          </cell>
          <cell r="G366">
            <v>141.07001</v>
          </cell>
          <cell r="H366">
            <v>1.06686</v>
          </cell>
          <cell r="I366" t="str">
            <v>[M+H-H2O]+</v>
          </cell>
          <cell r="J366">
            <v>6.672</v>
          </cell>
        </row>
        <row r="367">
          <cell r="B367" t="str">
            <v>Hygric acid</v>
          </cell>
          <cell r="C367" t="str">
            <v>古液酸（N-甲基-L-脯氨酸 ）</v>
          </cell>
          <cell r="D367" t="str">
            <v>P</v>
          </cell>
          <cell r="E367" t="str">
            <v>C6H11NO2</v>
          </cell>
          <cell r="F367">
            <v>129.07898</v>
          </cell>
          <cell r="G367">
            <v>130.0864</v>
          </cell>
          <cell r="H367">
            <v>0.91636</v>
          </cell>
          <cell r="I367" t="str">
            <v>[M+H]+</v>
          </cell>
          <cell r="J367">
            <v>5.621</v>
          </cell>
        </row>
        <row r="368">
          <cell r="B368" t="str">
            <v>3-Amino-2-oxazolidinone</v>
          </cell>
          <cell r="C368" t="str">
            <v>3-氨基-2-恶唑烷酮</v>
          </cell>
          <cell r="D368" t="str">
            <v>P</v>
          </cell>
          <cell r="E368" t="str">
            <v>C3H6N2O2</v>
          </cell>
          <cell r="F368">
            <v>102.04293</v>
          </cell>
          <cell r="G368">
            <v>103.05017</v>
          </cell>
          <cell r="H368">
            <v>0.55985</v>
          </cell>
          <cell r="I368" t="str">
            <v>[M+H]+</v>
          </cell>
          <cell r="J368">
            <v>4.982</v>
          </cell>
        </row>
        <row r="369">
          <cell r="B369" t="str">
            <v>Karanjin</v>
          </cell>
          <cell r="C369" t="str">
            <v>水黄皮次素</v>
          </cell>
          <cell r="D369" t="str">
            <v>P</v>
          </cell>
          <cell r="E369" t="str">
            <v>C18H12O4</v>
          </cell>
          <cell r="F369">
            <v>292.07356</v>
          </cell>
          <cell r="G369">
            <v>315.06092</v>
          </cell>
          <cell r="H369">
            <v>5.84967</v>
          </cell>
          <cell r="I369" t="str">
            <v>[M+Na]+</v>
          </cell>
          <cell r="J369">
            <v>4.806</v>
          </cell>
        </row>
        <row r="370">
          <cell r="B370" t="str">
            <v>Eugenol</v>
          </cell>
          <cell r="C370" t="str">
            <v>丁香酚</v>
          </cell>
          <cell r="D370" t="str">
            <v>P</v>
          </cell>
          <cell r="E370" t="str">
            <v>C10H12O2</v>
          </cell>
          <cell r="F370">
            <v>164.08373</v>
          </cell>
          <cell r="G370">
            <v>165.09135</v>
          </cell>
          <cell r="H370">
            <v>1.96115</v>
          </cell>
          <cell r="I370" t="str">
            <v>[M+H]+</v>
          </cell>
          <cell r="J370">
            <v>11.798</v>
          </cell>
        </row>
        <row r="371">
          <cell r="B371" t="str">
            <v>Ganoderenic acid B</v>
          </cell>
          <cell r="C371" t="str">
            <v>灵芝烯酸B</v>
          </cell>
          <cell r="D371" t="str">
            <v>P</v>
          </cell>
          <cell r="E371" t="str">
            <v>C30H42O7</v>
          </cell>
          <cell r="F371">
            <v>514.29305</v>
          </cell>
          <cell r="G371">
            <v>497.28797</v>
          </cell>
          <cell r="H371">
            <v>3.57141</v>
          </cell>
          <cell r="I371" t="str">
            <v>[M+H-H2O]+</v>
          </cell>
          <cell r="J371">
            <v>9.49</v>
          </cell>
        </row>
        <row r="372">
          <cell r="B372" t="str">
            <v>Framycetin</v>
          </cell>
          <cell r="C372" t="str">
            <v>新霉素B</v>
          </cell>
          <cell r="D372" t="str">
            <v>P</v>
          </cell>
          <cell r="E372" t="str">
            <v>C23H46N6O13</v>
          </cell>
          <cell r="F372">
            <v>614.31229</v>
          </cell>
          <cell r="G372">
            <v>637.302</v>
          </cell>
          <cell r="H372">
            <v>0.80666</v>
          </cell>
          <cell r="I372" t="str">
            <v>[M+Na]+</v>
          </cell>
          <cell r="J372">
            <v>9.937</v>
          </cell>
        </row>
        <row r="373">
          <cell r="B373" t="str">
            <v>D-Maltose</v>
          </cell>
          <cell r="C373" t="str">
            <v>D-麦芽糖</v>
          </cell>
          <cell r="D373" t="str">
            <v>P</v>
          </cell>
          <cell r="E373" t="str">
            <v>C12H22O11</v>
          </cell>
          <cell r="F373">
            <v>342.11622</v>
          </cell>
          <cell r="G373">
            <v>365.10613</v>
          </cell>
          <cell r="H373">
            <v>1.95024</v>
          </cell>
          <cell r="I373" t="str">
            <v>[M+Na]+</v>
          </cell>
          <cell r="J373">
            <v>7.929</v>
          </cell>
        </row>
        <row r="374">
          <cell r="B374" t="str">
            <v>D-Fructose</v>
          </cell>
          <cell r="C374" t="str">
            <v>D-果糖</v>
          </cell>
          <cell r="D374" t="str">
            <v>P</v>
          </cell>
          <cell r="E374" t="str">
            <v>C6H12O6</v>
          </cell>
          <cell r="F374">
            <v>180.06339</v>
          </cell>
          <cell r="G374">
            <v>203.05172</v>
          </cell>
          <cell r="H374">
            <v>4.26039</v>
          </cell>
          <cell r="I374" t="str">
            <v>[M+Na]+</v>
          </cell>
          <cell r="J374">
            <v>6.131</v>
          </cell>
        </row>
        <row r="375">
          <cell r="B375" t="str">
            <v>2,5-Furandicarboxylic acid</v>
          </cell>
          <cell r="C375" t="str">
            <v>2,5-呋喃二羧酸</v>
          </cell>
          <cell r="D375" t="str">
            <v>P</v>
          </cell>
          <cell r="E375" t="str">
            <v>C6H4O5</v>
          </cell>
          <cell r="F375">
            <v>156.00588</v>
          </cell>
          <cell r="G375">
            <v>139.00268</v>
          </cell>
          <cell r="H375">
            <v>0.70112</v>
          </cell>
          <cell r="I375" t="str">
            <v>[M+H-H2O]+</v>
          </cell>
          <cell r="J375">
            <v>2.208</v>
          </cell>
        </row>
        <row r="376">
          <cell r="B376" t="str">
            <v>Brassidic acid</v>
          </cell>
          <cell r="C376" t="str">
            <v>二十二碳烯酸(反-13)/巴惟酸</v>
          </cell>
          <cell r="D376" t="str">
            <v>P</v>
          </cell>
          <cell r="E376" t="str">
            <v>C22H42O2</v>
          </cell>
          <cell r="F376">
            <v>338.31848</v>
          </cell>
          <cell r="G376">
            <v>321.31522</v>
          </cell>
          <cell r="H376">
            <v>0.13023</v>
          </cell>
          <cell r="I376" t="str">
            <v>[M+H-H2O]+</v>
          </cell>
          <cell r="J376">
            <v>11.574</v>
          </cell>
        </row>
        <row r="377">
          <cell r="B377" t="str">
            <v>5-Methoxyuridine</v>
          </cell>
          <cell r="C377" t="str">
            <v>5-甲氧基尿苷</v>
          </cell>
          <cell r="D377" t="str">
            <v>P</v>
          </cell>
          <cell r="E377" t="str">
            <v>C10H14N2O7</v>
          </cell>
          <cell r="F377">
            <v>274.0801</v>
          </cell>
          <cell r="G377">
            <v>297.06961</v>
          </cell>
          <cell r="H377">
            <v>1.05455</v>
          </cell>
          <cell r="I377" t="str">
            <v>[M+Na]+</v>
          </cell>
          <cell r="J377">
            <v>1.342</v>
          </cell>
        </row>
        <row r="378">
          <cell r="B378" t="str">
            <v>Thymidine</v>
          </cell>
          <cell r="C378" t="str">
            <v>beta-胸苷</v>
          </cell>
          <cell r="D378" t="str">
            <v>P</v>
          </cell>
          <cell r="E378" t="str">
            <v>C10H14N2O5</v>
          </cell>
          <cell r="F378">
            <v>242.09027</v>
          </cell>
          <cell r="G378">
            <v>225.08724</v>
          </cell>
          <cell r="H378">
            <v>1.21541</v>
          </cell>
          <cell r="I378" t="str">
            <v>[M+H-H2O]+</v>
          </cell>
          <cell r="J378">
            <v>1.4</v>
          </cell>
        </row>
        <row r="379">
          <cell r="B379" t="str">
            <v>23-Norcholic acid</v>
          </cell>
          <cell r="C379" t="str">
            <v>23-脱甲胆酸</v>
          </cell>
          <cell r="D379" t="str">
            <v>P</v>
          </cell>
          <cell r="E379" t="str">
            <v>C23H38O5</v>
          </cell>
          <cell r="F379">
            <v>394.27193</v>
          </cell>
          <cell r="G379">
            <v>417.2613</v>
          </cell>
          <cell r="H379">
            <v>0.41542</v>
          </cell>
          <cell r="I379" t="str">
            <v>[M+Na]+</v>
          </cell>
          <cell r="J379">
            <v>9.327</v>
          </cell>
        </row>
        <row r="380">
          <cell r="B380" t="str">
            <v>Tetraethylene glycol monododecyl ether</v>
          </cell>
          <cell r="C380" t="str">
            <v>-</v>
          </cell>
          <cell r="D380" t="str">
            <v>P</v>
          </cell>
          <cell r="E380" t="str">
            <v>C20H42O5</v>
          </cell>
          <cell r="F380">
            <v>362.30322</v>
          </cell>
          <cell r="G380">
            <v>363.31025</v>
          </cell>
          <cell r="H380">
            <v>0.74118</v>
          </cell>
          <cell r="I380" t="str">
            <v>[M+H]+</v>
          </cell>
          <cell r="J380">
            <v>9.065</v>
          </cell>
        </row>
        <row r="381">
          <cell r="B381" t="str">
            <v>4-Methylumbelliferone</v>
          </cell>
          <cell r="C381" t="str">
            <v>4-甲基伞形酮</v>
          </cell>
          <cell r="D381" t="str">
            <v>P</v>
          </cell>
          <cell r="E381" t="str">
            <v>C10H8O3</v>
          </cell>
          <cell r="F381">
            <v>176.04735</v>
          </cell>
          <cell r="G381">
            <v>177.05488</v>
          </cell>
          <cell r="H381">
            <v>1.28014</v>
          </cell>
          <cell r="I381" t="str">
            <v>[M+H]+</v>
          </cell>
          <cell r="J381">
            <v>6.284</v>
          </cell>
        </row>
        <row r="382">
          <cell r="B382" t="str">
            <v>Tribenzylamine</v>
          </cell>
          <cell r="C382" t="str">
            <v>三苄胺</v>
          </cell>
          <cell r="D382" t="str">
            <v>P</v>
          </cell>
          <cell r="E382" t="str">
            <v>C21H21N</v>
          </cell>
          <cell r="F382">
            <v>287.1674</v>
          </cell>
          <cell r="G382">
            <v>288.17476</v>
          </cell>
          <cell r="H382">
            <v>0.20719</v>
          </cell>
          <cell r="I382" t="str">
            <v>[M+H]+</v>
          </cell>
          <cell r="J382">
            <v>8.481</v>
          </cell>
        </row>
        <row r="383">
          <cell r="B383" t="str">
            <v>Acetyl tributyl citrate</v>
          </cell>
          <cell r="C383" t="str">
            <v>乙酰柠檬酸三丁酯</v>
          </cell>
          <cell r="D383" t="str">
            <v>P</v>
          </cell>
          <cell r="E383" t="str">
            <v>C20H34O8</v>
          </cell>
          <cell r="F383">
            <v>402.22537</v>
          </cell>
          <cell r="G383">
            <v>403.23263</v>
          </cell>
          <cell r="H383">
            <v>0.08779</v>
          </cell>
          <cell r="I383" t="str">
            <v>[M+H]+</v>
          </cell>
          <cell r="J383">
            <v>7.958</v>
          </cell>
        </row>
        <row r="384">
          <cell r="B384" t="str">
            <v>(+)-Isopilocarpine</v>
          </cell>
          <cell r="C384" t="str">
            <v>(+)-异毛果芸碱</v>
          </cell>
          <cell r="D384" t="str">
            <v>P</v>
          </cell>
          <cell r="E384" t="str">
            <v>C11H16N2O2</v>
          </cell>
          <cell r="F384">
            <v>208.12118</v>
          </cell>
          <cell r="G384">
            <v>209.12849</v>
          </cell>
          <cell r="H384">
            <v>0.03579</v>
          </cell>
          <cell r="I384" t="str">
            <v>[M+H]+</v>
          </cell>
          <cell r="J384">
            <v>4.938</v>
          </cell>
        </row>
        <row r="385">
          <cell r="B385" t="str">
            <v>PC(22:6(4Z,7Z,10Z,13Z,16Z,19Z)/16:1(9Z))</v>
          </cell>
          <cell r="C385" t="str">
            <v>磷脂酰胆碱(22:6(4Z,7Z,10Z,13Z,16Z,19Z)/16:1(9Z))</v>
          </cell>
          <cell r="D385" t="str">
            <v>P</v>
          </cell>
          <cell r="E385" t="str">
            <v>C46H78NO8P</v>
          </cell>
          <cell r="F385">
            <v>803.54651</v>
          </cell>
          <cell r="G385">
            <v>804.54597</v>
          </cell>
          <cell r="H385">
            <v>9.74622</v>
          </cell>
          <cell r="I385" t="str">
            <v>[M+H]+</v>
          </cell>
          <cell r="J385">
            <v>10.632</v>
          </cell>
        </row>
        <row r="386">
          <cell r="B386" t="str">
            <v>PC(20:4(5Z,8Z,11Z,14Z)-OH(16R)/16:0)</v>
          </cell>
          <cell r="C386" t="str">
            <v>磷脂酰胆碱(20:4(5Z,8Z,11Z,14Z)-OH(16R)/16:0)</v>
          </cell>
          <cell r="D386" t="str">
            <v>P</v>
          </cell>
          <cell r="E386" t="str">
            <v>C44H80NO9P</v>
          </cell>
          <cell r="F386">
            <v>797.55707</v>
          </cell>
          <cell r="G386">
            <v>798.56434</v>
          </cell>
          <cell r="H386">
            <v>0.04049</v>
          </cell>
          <cell r="I386" t="str">
            <v>[M+H]+</v>
          </cell>
          <cell r="J386">
            <v>11.662</v>
          </cell>
        </row>
        <row r="387">
          <cell r="B387" t="str">
            <v>PC(18:1(12Z)-O(9S,10R)/14:1(9Z))</v>
          </cell>
          <cell r="C387" t="str">
            <v>磷脂酰胆碱(18:1(12Z)-O(9S,10R)/14:1(9Z))</v>
          </cell>
          <cell r="D387" t="str">
            <v>P</v>
          </cell>
          <cell r="E387" t="str">
            <v>C40H74NO9P</v>
          </cell>
          <cell r="F387">
            <v>743.51012</v>
          </cell>
          <cell r="G387">
            <v>744.51784</v>
          </cell>
          <cell r="H387">
            <v>0.55968</v>
          </cell>
          <cell r="I387" t="str">
            <v>[M+H]+</v>
          </cell>
          <cell r="J387">
            <v>11.691</v>
          </cell>
        </row>
        <row r="388">
          <cell r="B388" t="str">
            <v>PC(20:4(6Z,8E,10E,14Z)-2OH(5S,12R)/16:1(9Z))</v>
          </cell>
          <cell r="C388" t="str">
            <v>磷脂酰胆碱(20:4(6Z,8E,10E,14Z)-2OH(5S,12R)/16:1(9Z))</v>
          </cell>
          <cell r="D388" t="str">
            <v>P</v>
          </cell>
          <cell r="E388" t="str">
            <v>C44H78NO10P</v>
          </cell>
          <cell r="F388">
            <v>811.53634</v>
          </cell>
          <cell r="G388">
            <v>812.54319</v>
          </cell>
          <cell r="H388">
            <v>0.55121</v>
          </cell>
          <cell r="I388" t="str">
            <v>[M+H]+</v>
          </cell>
          <cell r="J388">
            <v>9.472</v>
          </cell>
        </row>
        <row r="389">
          <cell r="B389" t="str">
            <v>PC(18:2(9Z,12Z)/14:1(9Z))</v>
          </cell>
          <cell r="C389" t="str">
            <v>磷脂酰胆碱(18:2(9Z,12Z)/14:1(9Z))</v>
          </cell>
          <cell r="D389" t="str">
            <v>P</v>
          </cell>
          <cell r="E389" t="str">
            <v>C40H74NO8P</v>
          </cell>
          <cell r="F389">
            <v>727.51521</v>
          </cell>
          <cell r="G389">
            <v>728.52238</v>
          </cell>
          <cell r="H389">
            <v>0.18505</v>
          </cell>
          <cell r="I389" t="str">
            <v>[M+H]+</v>
          </cell>
          <cell r="J389">
            <v>11.603</v>
          </cell>
        </row>
        <row r="390">
          <cell r="B390" t="str">
            <v>PC(DiMe(9,3)/20:4(5E,8Z,12Z,14Z)-OH(11R))</v>
          </cell>
          <cell r="C390" t="str">
            <v>磷脂酰胆碱(DiMe(9,3)/20:4(5E,8Z,12Z,14Z)-OH(11R))</v>
          </cell>
          <cell r="D390" t="str">
            <v>P</v>
          </cell>
          <cell r="E390" t="str">
            <v>C46H78NO10P</v>
          </cell>
          <cell r="F390">
            <v>835.53634</v>
          </cell>
          <cell r="G390">
            <v>836.54163</v>
          </cell>
          <cell r="H390">
            <v>2.39948</v>
          </cell>
          <cell r="I390" t="str">
            <v>[M+H]+</v>
          </cell>
          <cell r="J390">
            <v>11.023</v>
          </cell>
        </row>
        <row r="391">
          <cell r="B391" t="str">
            <v>PC(PGF2alpha/18:2(9Z,12Z))</v>
          </cell>
          <cell r="C391" t="str">
            <v>磷脂酰胆碱(PGF2alpha/18:2(9Z,12Z))</v>
          </cell>
          <cell r="D391" t="str">
            <v>P</v>
          </cell>
          <cell r="E391" t="str">
            <v>C46H82NO11P</v>
          </cell>
          <cell r="F391">
            <v>855.56255</v>
          </cell>
          <cell r="G391">
            <v>856.5723</v>
          </cell>
          <cell r="H391">
            <v>2.86184</v>
          </cell>
          <cell r="I391" t="str">
            <v>[M+H]+</v>
          </cell>
          <cell r="J391">
            <v>10.045</v>
          </cell>
        </row>
        <row r="392">
          <cell r="B392" t="str">
            <v>PC(18:1(9Z)/18:1(9Z))</v>
          </cell>
          <cell r="C392" t="str">
            <v>磷脂酰胆碱(18:1(9Z)/18:1(9Z))</v>
          </cell>
          <cell r="D392" t="str">
            <v>P</v>
          </cell>
          <cell r="E392" t="str">
            <v>C44H84NO8P</v>
          </cell>
          <cell r="F392">
            <v>785.59346</v>
          </cell>
          <cell r="G392">
            <v>786.60105</v>
          </cell>
          <cell r="H392">
            <v>0.37482</v>
          </cell>
          <cell r="I392" t="str">
            <v>[M+H]+</v>
          </cell>
          <cell r="J392">
            <v>9.195</v>
          </cell>
        </row>
        <row r="393">
          <cell r="B393" t="str">
            <v>PC(PGF1alpha/16:0)</v>
          </cell>
          <cell r="C393" t="str">
            <v>磷脂酰胆碱(PGF1alpha/16:0)</v>
          </cell>
          <cell r="D393" t="str">
            <v>P</v>
          </cell>
          <cell r="E393" t="str">
            <v>C44H84NO11P</v>
          </cell>
          <cell r="F393">
            <v>833.5782</v>
          </cell>
          <cell r="G393">
            <v>834.58577</v>
          </cell>
          <cell r="H393">
            <v>0.32267</v>
          </cell>
          <cell r="I393" t="str">
            <v>[M+H]+</v>
          </cell>
          <cell r="J393">
            <v>10.815</v>
          </cell>
        </row>
        <row r="394">
          <cell r="B394" t="str">
            <v>PC(20:5(6E,8Z,11Z,14Z,17Z)-OH(5)/18:4(6Z,9Z,12Z,15Z))</v>
          </cell>
          <cell r="C394" t="str">
            <v>磷脂酰胆碱(20:5(6E,8Z,11Z,14Z,17Z)-OH(5)/18:4(6Z,9Z,12Z,15Z))</v>
          </cell>
          <cell r="D394" t="str">
            <v>P</v>
          </cell>
          <cell r="E394" t="str">
            <v>C46H74NO9P</v>
          </cell>
          <cell r="F394">
            <v>815.51012</v>
          </cell>
          <cell r="G394">
            <v>816.52136</v>
          </cell>
          <cell r="H394">
            <v>4.8238</v>
          </cell>
          <cell r="I394" t="str">
            <v>[M+H]+</v>
          </cell>
          <cell r="J394">
            <v>10.845</v>
          </cell>
        </row>
        <row r="395">
          <cell r="B395" t="str">
            <v>2'',6''-O-Diacetyloninin</v>
          </cell>
          <cell r="C395" t="str">
            <v>2'',6''-O-二乙酰基尼尼</v>
          </cell>
          <cell r="D395" t="str">
            <v>P</v>
          </cell>
          <cell r="E395" t="str">
            <v>C9H12N4O2</v>
          </cell>
          <cell r="F395">
            <v>208.09603</v>
          </cell>
          <cell r="G395">
            <v>209.10311</v>
          </cell>
          <cell r="H395">
            <v>1.05285</v>
          </cell>
          <cell r="I395" t="str">
            <v>[M+H]+</v>
          </cell>
          <cell r="J395">
            <v>5.476</v>
          </cell>
        </row>
        <row r="396">
          <cell r="B396" t="str">
            <v>Miglitol</v>
          </cell>
          <cell r="C396" t="str">
            <v>米各尼醇</v>
          </cell>
          <cell r="D396" t="str">
            <v>P</v>
          </cell>
          <cell r="E396" t="str">
            <v>C8H17NO5</v>
          </cell>
          <cell r="F396">
            <v>207.11067</v>
          </cell>
          <cell r="G396">
            <v>208.11821</v>
          </cell>
          <cell r="H396">
            <v>1.14462</v>
          </cell>
          <cell r="I396" t="str">
            <v>[M+H]+</v>
          </cell>
          <cell r="J396">
            <v>1.4</v>
          </cell>
        </row>
        <row r="397">
          <cell r="B397" t="str">
            <v>SM(d18:1/22:6(4Z,7Z,10Z,12E,16Z,19Z)-OH(14))</v>
          </cell>
          <cell r="C397" t="str">
            <v>鞘磷脂(d18:1/22:6(4Z,7Z,10Z,12E,16Z,19Z)-OH(14))</v>
          </cell>
          <cell r="D397" t="str">
            <v>P</v>
          </cell>
          <cell r="E397" t="str">
            <v>C45H79N2O7P</v>
          </cell>
          <cell r="F397">
            <v>790.56249</v>
          </cell>
          <cell r="G397">
            <v>791.56373</v>
          </cell>
          <cell r="H397">
            <v>7.65208</v>
          </cell>
          <cell r="I397" t="str">
            <v>[M+H]+</v>
          </cell>
          <cell r="J397">
            <v>11.349</v>
          </cell>
        </row>
        <row r="398">
          <cell r="B398" t="str">
            <v>PE(18:2(9Z,12Z)/18:3(9Z,12Z,15Z))</v>
          </cell>
          <cell r="C398" t="str">
            <v>磷脂酰乙醇胺(18:2(9Z,12Z)/18:3(9Z,12Z,15Z))</v>
          </cell>
          <cell r="D398" t="str">
            <v>P</v>
          </cell>
          <cell r="E398" t="str">
            <v>C41H72NO8P</v>
          </cell>
          <cell r="F398">
            <v>737.49956</v>
          </cell>
          <cell r="G398">
            <v>760.48583</v>
          </cell>
          <cell r="H398">
            <v>3.85593</v>
          </cell>
          <cell r="I398" t="str">
            <v>[M+Na]+</v>
          </cell>
          <cell r="J398">
            <v>8.06</v>
          </cell>
        </row>
        <row r="399">
          <cell r="B399" t="str">
            <v>PC(18:1(12Z)-O(9S,10R)/18:3(9Z,12Z,15Z))</v>
          </cell>
          <cell r="C399" t="str">
            <v>磷脂酰胆碱(18:1(12Z)-O(9S,10R)/18:3(9Z,12Z,15Z))</v>
          </cell>
          <cell r="D399" t="str">
            <v>P</v>
          </cell>
          <cell r="E399" t="str">
            <v>C44H78NO9P</v>
          </cell>
          <cell r="F399">
            <v>795.54142</v>
          </cell>
          <cell r="G399">
            <v>796.54875</v>
          </cell>
          <cell r="H399">
            <v>0.03721</v>
          </cell>
          <cell r="I399" t="str">
            <v>[M+H]+</v>
          </cell>
          <cell r="J399">
            <v>11.291</v>
          </cell>
        </row>
        <row r="400">
          <cell r="B400" t="str">
            <v>PC(18:3(6Z,9Z,12Z)/18:3(9Z,12Z,15Z))</v>
          </cell>
          <cell r="C400" t="str">
            <v>磷脂酰胆碱(18:3(6Z,9Z,12Z)/18:3(9Z,12Z,15Z))</v>
          </cell>
          <cell r="D400" t="str">
            <v>P</v>
          </cell>
          <cell r="E400" t="str">
            <v>C44H76NO8P</v>
          </cell>
          <cell r="F400">
            <v>777.53086</v>
          </cell>
          <cell r="G400">
            <v>800.52026</v>
          </cell>
          <cell r="H400">
            <v>0.25536</v>
          </cell>
          <cell r="I400" t="str">
            <v>[M+Na]+</v>
          </cell>
          <cell r="J400">
            <v>11.381</v>
          </cell>
        </row>
        <row r="401">
          <cell r="B401" t="str">
            <v>PC(17:0/5-iso PGF2VI)</v>
          </cell>
          <cell r="C401" t="str">
            <v>磷脂酰胆碱(17:0/5-iso PGF2VI)</v>
          </cell>
          <cell r="D401" t="str">
            <v>P</v>
          </cell>
          <cell r="E401" t="str">
            <v>C43H80NO11P</v>
          </cell>
          <cell r="F401">
            <v>817.5469</v>
          </cell>
          <cell r="G401">
            <v>818.5485</v>
          </cell>
          <cell r="H401">
            <v>6.95963</v>
          </cell>
          <cell r="I401" t="str">
            <v>[M+H]+</v>
          </cell>
          <cell r="J401">
            <v>11.513</v>
          </cell>
        </row>
        <row r="402">
          <cell r="B402" t="str">
            <v>PC(18:4(6Z,9Z,12Z,15Z)/20:4(8Z,11Z,14Z,17Z)-2OH(5S,6R))</v>
          </cell>
          <cell r="C402" t="str">
            <v>磷脂酰胆碱(18:4(6Z,9Z,12Z,15Z)/20:4(8Z,11Z,14Z,17Z)-2OH(5S,6R))</v>
          </cell>
          <cell r="D402" t="str">
            <v>P</v>
          </cell>
          <cell r="E402" t="str">
            <v>C46H76NO10P</v>
          </cell>
          <cell r="F402">
            <v>833.52069</v>
          </cell>
          <cell r="G402">
            <v>834.52665</v>
          </cell>
          <cell r="H402">
            <v>1.60901</v>
          </cell>
          <cell r="I402" t="str">
            <v>[M+H]+</v>
          </cell>
          <cell r="J402">
            <v>9.466</v>
          </cell>
        </row>
        <row r="403">
          <cell r="B403" t="str">
            <v>SM(d18:2(4E,14Z)/22:6(4Z,7Z,10Z,12E,16Z,19Z)-OH(14))</v>
          </cell>
          <cell r="C403" t="str">
            <v>鞘磷脂(d18:2(4E,14Z)/22:6(4Z,7Z,10Z,12E,16Z,19Z)-OH(14))</v>
          </cell>
          <cell r="D403" t="str">
            <v>P</v>
          </cell>
          <cell r="E403" t="str">
            <v>C45H77N2O7P</v>
          </cell>
          <cell r="F403">
            <v>788.54684</v>
          </cell>
          <cell r="G403">
            <v>789.54772</v>
          </cell>
          <cell r="H403">
            <v>8.12568</v>
          </cell>
          <cell r="I403" t="str">
            <v>[M+H]+</v>
          </cell>
          <cell r="J403">
            <v>11.144</v>
          </cell>
        </row>
        <row r="404">
          <cell r="B404" t="str">
            <v>PC(15:0/5-iso PGF2VI)</v>
          </cell>
          <cell r="C404" t="str">
            <v>磷脂酰胆碱(15:0/5-iso PGF2VI)</v>
          </cell>
          <cell r="D404" t="str">
            <v>P</v>
          </cell>
          <cell r="E404" t="str">
            <v>C41H76NO11P</v>
          </cell>
          <cell r="F404">
            <v>789.5156</v>
          </cell>
          <cell r="G404">
            <v>790.51772</v>
          </cell>
          <cell r="H404">
            <v>6.55293</v>
          </cell>
          <cell r="I404" t="str">
            <v>[M+H]+</v>
          </cell>
          <cell r="J404">
            <v>10.267</v>
          </cell>
        </row>
        <row r="405">
          <cell r="B405" t="str">
            <v>Ibuprofen Acyl-beta-D-glucuronide</v>
          </cell>
          <cell r="C405" t="str">
            <v>-</v>
          </cell>
          <cell r="D405" t="str">
            <v>P</v>
          </cell>
          <cell r="E405" t="str">
            <v>C19H26O8</v>
          </cell>
          <cell r="F405">
            <v>382.16277</v>
          </cell>
          <cell r="G405">
            <v>383.16769</v>
          </cell>
          <cell r="H405">
            <v>6.21131</v>
          </cell>
          <cell r="I405" t="str">
            <v>[M+H]+</v>
          </cell>
          <cell r="J405">
            <v>6.014</v>
          </cell>
        </row>
        <row r="406">
          <cell r="B406" t="str">
            <v>PC(DiMe(11,3)/20:3(6,8,11)-OH(5))</v>
          </cell>
          <cell r="C406" t="str">
            <v>磷脂酰胆碱(DiMe(11,3)/20:3(6,8,11)-OH(5))</v>
          </cell>
          <cell r="D406" t="str">
            <v>P</v>
          </cell>
          <cell r="E406" t="str">
            <v>C48H84NO10P</v>
          </cell>
          <cell r="F406">
            <v>865.58329</v>
          </cell>
          <cell r="G406">
            <v>866.59213</v>
          </cell>
          <cell r="H406">
            <v>1.77623</v>
          </cell>
          <cell r="I406" t="str">
            <v>[M+H]+</v>
          </cell>
          <cell r="J406">
            <v>11.513</v>
          </cell>
        </row>
        <row r="407">
          <cell r="B407" t="str">
            <v>Aacocf3</v>
          </cell>
          <cell r="C407" t="str">
            <v>-</v>
          </cell>
          <cell r="D407" t="str">
            <v>P</v>
          </cell>
          <cell r="E407" t="str">
            <v>C21H31F3O</v>
          </cell>
          <cell r="F407">
            <v>356.2327</v>
          </cell>
          <cell r="G407">
            <v>357.24179</v>
          </cell>
          <cell r="H407">
            <v>5.01818</v>
          </cell>
          <cell r="I407" t="str">
            <v>[M+H]+</v>
          </cell>
          <cell r="J407">
            <v>8.487</v>
          </cell>
        </row>
        <row r="408">
          <cell r="B408" t="str">
            <v>PC(18:1(12Z)-2OH(9,10)/18:3(9Z,12Z,15Z))</v>
          </cell>
          <cell r="C408" t="str">
            <v>磷脂酰胆碱(18:1(12Z)-2OH(9,10)/18:3(9Z,12Z,15Z))</v>
          </cell>
          <cell r="D408" t="str">
            <v>P</v>
          </cell>
          <cell r="E408" t="str">
            <v>C44H80NO10P</v>
          </cell>
          <cell r="F408">
            <v>813.55199</v>
          </cell>
          <cell r="G408">
            <v>814.55875</v>
          </cell>
          <cell r="H408">
            <v>0.65876</v>
          </cell>
          <cell r="I408" t="str">
            <v>[M+H]+</v>
          </cell>
          <cell r="J408">
            <v>11.001</v>
          </cell>
        </row>
        <row r="409">
          <cell r="B409" t="str">
            <v>Panaxydol chlorohydrin</v>
          </cell>
          <cell r="C409" t="str">
            <v>-</v>
          </cell>
          <cell r="D409" t="str">
            <v>P</v>
          </cell>
          <cell r="E409" t="str">
            <v>C17H25ClO2</v>
          </cell>
          <cell r="F409">
            <v>296.15431</v>
          </cell>
          <cell r="G409">
            <v>297.15956</v>
          </cell>
          <cell r="H409">
            <v>6.90052</v>
          </cell>
          <cell r="I409" t="str">
            <v>[M+H]+</v>
          </cell>
          <cell r="J409">
            <v>6.948</v>
          </cell>
        </row>
        <row r="410">
          <cell r="B410" t="str">
            <v>PC(18:3(10,12,15)-OH(9)/DiMe(9,3))</v>
          </cell>
          <cell r="C410" t="str">
            <v>磷脂酰胆碱(18:3(10,12,15)-OH(9)/DiMe(9,3))</v>
          </cell>
          <cell r="D410" t="str">
            <v>P</v>
          </cell>
          <cell r="E410" t="str">
            <v>C44H76NO10P</v>
          </cell>
          <cell r="F410">
            <v>809.52069</v>
          </cell>
          <cell r="G410">
            <v>810.52825</v>
          </cell>
          <cell r="H410">
            <v>0.32253</v>
          </cell>
          <cell r="I410" t="str">
            <v>[M+H]+</v>
          </cell>
          <cell r="J410">
            <v>10.326</v>
          </cell>
        </row>
        <row r="411">
          <cell r="B411" t="str">
            <v>PC(15:0/20:5(7Z,9Z,11E,13E,17Z)-3OH(5,6,15))</v>
          </cell>
          <cell r="C411" t="str">
            <v>磷脂酰胆碱(15:0/20:5(7Z,9Z,11E,13E,17Z)-3OH(5,6,15))</v>
          </cell>
          <cell r="D411" t="str">
            <v>P</v>
          </cell>
          <cell r="E411" t="str">
            <v>C43H76NO11P</v>
          </cell>
          <cell r="F411">
            <v>813.5156</v>
          </cell>
          <cell r="G411">
            <v>814.51531</v>
          </cell>
          <cell r="H411">
            <v>9.31468</v>
          </cell>
          <cell r="I411" t="str">
            <v>[M+H]+</v>
          </cell>
          <cell r="J411">
            <v>10.845</v>
          </cell>
        </row>
        <row r="412">
          <cell r="B412" t="str">
            <v>4,7-Dihydro-5-(4-methyl-3-pentenyl)-1,2,3-trithiepin</v>
          </cell>
          <cell r="C412" t="str">
            <v>4,7-二氢-5-(4-甲基-3-戊烯基)-1,2,3-三硫杂环庚烷</v>
          </cell>
          <cell r="D412" t="str">
            <v>P</v>
          </cell>
          <cell r="E412" t="str">
            <v>C10H16S3</v>
          </cell>
          <cell r="F412">
            <v>232.04141</v>
          </cell>
          <cell r="G412">
            <v>233.05098</v>
          </cell>
          <cell r="H412">
            <v>9.72788</v>
          </cell>
          <cell r="I412" t="str">
            <v>[M+H]+</v>
          </cell>
          <cell r="J412">
            <v>1.225</v>
          </cell>
        </row>
        <row r="413">
          <cell r="B413" t="str">
            <v>Dihydroconiferin</v>
          </cell>
          <cell r="C413" t="str">
            <v>-</v>
          </cell>
          <cell r="D413" t="str">
            <v>P</v>
          </cell>
          <cell r="E413" t="str">
            <v>C16H24O8</v>
          </cell>
          <cell r="F413">
            <v>344.14712</v>
          </cell>
          <cell r="G413">
            <v>345.15235</v>
          </cell>
          <cell r="H413">
            <v>5.98584</v>
          </cell>
          <cell r="I413" t="str">
            <v>[M+H]+</v>
          </cell>
          <cell r="J413">
            <v>5.229</v>
          </cell>
        </row>
        <row r="414">
          <cell r="B414" t="str">
            <v>PC(14:1(9Z)/PGD2)</v>
          </cell>
          <cell r="C414" t="str">
            <v>磷脂酰胆碱(14:1(9Z)/PGD2)</v>
          </cell>
          <cell r="D414" t="str">
            <v>P</v>
          </cell>
          <cell r="E414" t="str">
            <v>C42H74NO11P</v>
          </cell>
          <cell r="F414">
            <v>799.49995</v>
          </cell>
          <cell r="G414">
            <v>800.50079</v>
          </cell>
          <cell r="H414">
            <v>8.06505</v>
          </cell>
          <cell r="I414" t="str">
            <v>[M+H]+</v>
          </cell>
          <cell r="J414">
            <v>10.537</v>
          </cell>
        </row>
        <row r="415">
          <cell r="B415" t="str">
            <v>3-Phenyl-4-pentenal</v>
          </cell>
          <cell r="C415" t="str">
            <v>3-苯基-4-戊烯醛</v>
          </cell>
          <cell r="D415" t="str">
            <v>P</v>
          </cell>
          <cell r="E415" t="str">
            <v>C11H12O</v>
          </cell>
          <cell r="F415">
            <v>160.08881</v>
          </cell>
          <cell r="G415">
            <v>161.09624</v>
          </cell>
          <cell r="H415">
            <v>0.78903</v>
          </cell>
          <cell r="I415" t="str">
            <v>[M+H]+</v>
          </cell>
          <cell r="J415">
            <v>5.694</v>
          </cell>
        </row>
        <row r="416">
          <cell r="B416" t="str">
            <v>LysoPC(18:2(9Z,12Z)/0:0)</v>
          </cell>
          <cell r="C416" t="str">
            <v>1-亚油酰-2-羟基-SN-甘油-3-卵磷脂</v>
          </cell>
          <cell r="D416" t="str">
            <v>P</v>
          </cell>
          <cell r="E416" t="str">
            <v>C26H50NO7P</v>
          </cell>
          <cell r="F416">
            <v>519.33249</v>
          </cell>
          <cell r="G416">
            <v>542.3219</v>
          </cell>
          <cell r="H416">
            <v>0.37914</v>
          </cell>
          <cell r="I416" t="str">
            <v>[M+Na]+</v>
          </cell>
          <cell r="J416">
            <v>9.118</v>
          </cell>
        </row>
        <row r="417">
          <cell r="B417" t="str">
            <v>(+/-)-2-Phenyl-4-methyl-2-hexenal</v>
          </cell>
          <cell r="C417" t="str">
            <v>(+/-)-2-苯基-4-甲基-2-己烯醛</v>
          </cell>
          <cell r="D417" t="str">
            <v>P</v>
          </cell>
          <cell r="E417" t="str">
            <v>C13H16O</v>
          </cell>
          <cell r="F417">
            <v>188.12011</v>
          </cell>
          <cell r="G417">
            <v>189.1277</v>
          </cell>
          <cell r="H417">
            <v>1.5128</v>
          </cell>
          <cell r="I417" t="str">
            <v>[M+H]+</v>
          </cell>
          <cell r="J417">
            <v>5.825</v>
          </cell>
        </row>
        <row r="418">
          <cell r="B418" t="str">
            <v>PC(18:3(6Z,9Z,12Z)/18:1(12Z)-O(9S,10R))</v>
          </cell>
          <cell r="C418" t="str">
            <v>磷脂酰胆碱(18:3(6Z,9Z,12Z)/18:1(12Z)-O(9S,10R))</v>
          </cell>
          <cell r="D418" t="str">
            <v>P</v>
          </cell>
          <cell r="E418" t="str">
            <v>C44H78NO9P</v>
          </cell>
          <cell r="F418">
            <v>795.54142</v>
          </cell>
          <cell r="G418">
            <v>818.53034</v>
          </cell>
          <cell r="H418">
            <v>0.337</v>
          </cell>
          <cell r="I418" t="str">
            <v>[M+Na]+</v>
          </cell>
          <cell r="J418">
            <v>11.342</v>
          </cell>
        </row>
        <row r="419">
          <cell r="B419" t="str">
            <v>Atipamezole</v>
          </cell>
          <cell r="C419" t="str">
            <v>沸石</v>
          </cell>
          <cell r="D419" t="str">
            <v>P</v>
          </cell>
          <cell r="E419" t="str">
            <v>C14H16N2</v>
          </cell>
          <cell r="F419">
            <v>212.13135</v>
          </cell>
          <cell r="G419">
            <v>213.13905</v>
          </cell>
          <cell r="H419">
            <v>1.89876</v>
          </cell>
          <cell r="I419" t="str">
            <v>[M+H]+</v>
          </cell>
          <cell r="J419">
            <v>6.631</v>
          </cell>
        </row>
        <row r="420">
          <cell r="B420" t="str">
            <v>2-Methoxyidazoxan</v>
          </cell>
          <cell r="C420" t="str">
            <v>2-甲氧基噻唑昔安</v>
          </cell>
          <cell r="D420" t="str">
            <v>P</v>
          </cell>
          <cell r="E420" t="str">
            <v>C12H14N2O3</v>
          </cell>
          <cell r="F420">
            <v>234.10044</v>
          </cell>
          <cell r="G420">
            <v>235.10636</v>
          </cell>
          <cell r="H420">
            <v>5.84986</v>
          </cell>
          <cell r="I420" t="str">
            <v>[M+H]+</v>
          </cell>
          <cell r="J420">
            <v>6.452</v>
          </cell>
        </row>
        <row r="421">
          <cell r="B421" t="str">
            <v>PC(20:3(8Z,11Z,14Z)-2OH(5,6)/14:0)</v>
          </cell>
          <cell r="C421" t="str">
            <v>磷脂酰胆碱(20:3(8Z,11Z,14Z)-2OH(5,6)/14:0)</v>
          </cell>
          <cell r="D421" t="str">
            <v>P</v>
          </cell>
          <cell r="E421" t="str">
            <v>C42H78NO10P</v>
          </cell>
          <cell r="F421">
            <v>787.53634</v>
          </cell>
          <cell r="G421">
            <v>788.54376</v>
          </cell>
          <cell r="H421">
            <v>0.14594</v>
          </cell>
          <cell r="I421" t="str">
            <v>[M+H]+</v>
          </cell>
          <cell r="J421">
            <v>11.135</v>
          </cell>
        </row>
        <row r="422">
          <cell r="B422" t="str">
            <v>Spinacetin 3-O-(2''-feruloylglucosyl)(1-&gt;6)-[apiosyl(1-&gt;2)]-glucoside</v>
          </cell>
          <cell r="C422" t="str">
            <v>菠叶素 3-O-(2''-阿魏酰葡萄糖基)(1-&gt;6)-[芹菜素(1-&gt;2)]-葡萄糖苷</v>
          </cell>
          <cell r="D422" t="str">
            <v>P</v>
          </cell>
          <cell r="E422" t="str">
            <v>C43H82NO8P</v>
          </cell>
          <cell r="F422">
            <v>771.57781</v>
          </cell>
          <cell r="G422">
            <v>772.58588</v>
          </cell>
          <cell r="H422">
            <v>0.99574</v>
          </cell>
          <cell r="I422" t="str">
            <v>[M+H]+</v>
          </cell>
          <cell r="J422">
            <v>9.271</v>
          </cell>
        </row>
        <row r="423">
          <cell r="B423" t="str">
            <v>2-Gonen</v>
          </cell>
          <cell r="C423" t="str">
            <v>2-戈嫩</v>
          </cell>
          <cell r="D423" t="str">
            <v>P</v>
          </cell>
          <cell r="E423" t="str">
            <v>C17H26</v>
          </cell>
          <cell r="F423">
            <v>230.20345</v>
          </cell>
          <cell r="G423">
            <v>231.21083</v>
          </cell>
          <cell r="H423">
            <v>0.36697</v>
          </cell>
          <cell r="I423" t="str">
            <v>[M+H]+</v>
          </cell>
          <cell r="J423">
            <v>8.378</v>
          </cell>
        </row>
        <row r="424">
          <cell r="B424" t="str">
            <v>PC(20:5(7Z,9Z,11E,13E,17Z)-3OH(5,6,15)/14:1(9Z))</v>
          </cell>
          <cell r="C424" t="str">
            <v>磷脂酰胆碱(20:5(7Z,9Z,11E,13E,17Z)-3OH(5,6,15)/14:1(9Z))</v>
          </cell>
          <cell r="D424" t="str">
            <v>P</v>
          </cell>
          <cell r="E424" t="str">
            <v>C42H72NO11P</v>
          </cell>
          <cell r="F424">
            <v>797.4843</v>
          </cell>
          <cell r="G424">
            <v>798.48534</v>
          </cell>
          <cell r="H424">
            <v>7.84565</v>
          </cell>
          <cell r="I424" t="str">
            <v>[M+H]+</v>
          </cell>
          <cell r="J424">
            <v>10.651</v>
          </cell>
        </row>
        <row r="425">
          <cell r="B425" t="str">
            <v>7-Hydroxy-3',4',5,6,8-pentamethoxyflavone</v>
          </cell>
          <cell r="C425" t="str">
            <v>-</v>
          </cell>
          <cell r="D425" t="str">
            <v>P</v>
          </cell>
          <cell r="E425" t="str">
            <v>C20H20O8</v>
          </cell>
          <cell r="F425">
            <v>388.11582</v>
          </cell>
          <cell r="G425">
            <v>389.12283</v>
          </cell>
          <cell r="H425">
            <v>0.75584</v>
          </cell>
          <cell r="I425" t="str">
            <v>[M+H]+</v>
          </cell>
          <cell r="J425">
            <v>5.345</v>
          </cell>
        </row>
        <row r="426">
          <cell r="B426" t="str">
            <v>PC(18:4(6Z,9Z,12Z,15Z)/16:1(9Z))</v>
          </cell>
          <cell r="C426" t="str">
            <v>磷脂酰胆碱(18:4(6Z,9Z,12Z,15Z)/16:1(9Z))</v>
          </cell>
          <cell r="D426" t="str">
            <v>P</v>
          </cell>
          <cell r="E426" t="str">
            <v>C42H74NO8P</v>
          </cell>
          <cell r="F426">
            <v>751.51521</v>
          </cell>
          <cell r="G426">
            <v>752.52309</v>
          </cell>
          <cell r="H426">
            <v>0.76568</v>
          </cell>
          <cell r="I426" t="str">
            <v>[M+H]+</v>
          </cell>
          <cell r="J426">
            <v>10.979</v>
          </cell>
        </row>
        <row r="427">
          <cell r="B427" t="str">
            <v>2''-O-alpha-L-Rhamnosyl-6-C-fucosyl-3'-methoxyluteolin</v>
          </cell>
          <cell r="C427" t="str">
            <v>2''-O-alpha-L-鼠李糖基-6-C-岩藻糖基-3'-甲氧基芹菜素</v>
          </cell>
          <cell r="D427" t="str">
            <v>P</v>
          </cell>
          <cell r="E427" t="str">
            <v>C28H32O14</v>
          </cell>
          <cell r="F427">
            <v>592.17921</v>
          </cell>
          <cell r="G427">
            <v>593.18667</v>
          </cell>
          <cell r="H427">
            <v>0.27364</v>
          </cell>
          <cell r="I427" t="str">
            <v>[M+H]+</v>
          </cell>
          <cell r="J427">
            <v>10.565</v>
          </cell>
        </row>
        <row r="428">
          <cell r="B428" t="str">
            <v>Eremopetasitenin D1</v>
          </cell>
          <cell r="C428" t="str">
            <v>-</v>
          </cell>
          <cell r="D428" t="str">
            <v>P</v>
          </cell>
          <cell r="E428" t="str">
            <v>C21H30O6</v>
          </cell>
          <cell r="F428">
            <v>378.20424</v>
          </cell>
          <cell r="G428">
            <v>379.2095</v>
          </cell>
          <cell r="H428">
            <v>5.38996</v>
          </cell>
          <cell r="I428" t="str">
            <v>[M+H]+</v>
          </cell>
          <cell r="J428">
            <v>6.495</v>
          </cell>
        </row>
        <row r="429">
          <cell r="B429" t="str">
            <v>2,3-Dimethyl-5-(2-propenyl)pyrazine</v>
          </cell>
          <cell r="C429" t="str">
            <v>-</v>
          </cell>
          <cell r="D429" t="str">
            <v>P</v>
          </cell>
          <cell r="E429" t="str">
            <v>C9H12N2</v>
          </cell>
          <cell r="F429">
            <v>148.10005</v>
          </cell>
          <cell r="G429">
            <v>149.10754</v>
          </cell>
          <cell r="H429">
            <v>1.30185</v>
          </cell>
          <cell r="I429" t="str">
            <v>[M+H]+</v>
          </cell>
          <cell r="J429">
            <v>5.607</v>
          </cell>
        </row>
        <row r="430">
          <cell r="B430" t="str">
            <v>SM(d18:2(4E,14Z)/22:6(4Z,7Z,11E,13Z,15E,19Z)-2OH(10S,17))</v>
          </cell>
          <cell r="C430" t="str">
            <v>鞘磷脂(d18:2(4E,14Z)/22:6(4Z,7Z,11E,13Z,15E,19Z)-2OH(10S,17))</v>
          </cell>
          <cell r="D430" t="str">
            <v>P</v>
          </cell>
          <cell r="E430" t="str">
            <v>C45H77N2O8P</v>
          </cell>
          <cell r="F430">
            <v>804.54176</v>
          </cell>
          <cell r="G430">
            <v>805.54865</v>
          </cell>
          <cell r="H430">
            <v>0.50783</v>
          </cell>
          <cell r="I430" t="str">
            <v>[M+H]+</v>
          </cell>
          <cell r="J430">
            <v>10.638</v>
          </cell>
        </row>
        <row r="431">
          <cell r="B431" t="str">
            <v>LysoPC(18:1(9Z)/0:0)</v>
          </cell>
          <cell r="C431" t="str">
            <v>溶血磷脂酰胆碱(18:1(9Z)/0:0)</v>
          </cell>
          <cell r="D431" t="str">
            <v>P</v>
          </cell>
          <cell r="E431" t="str">
            <v>C26H52NO7P</v>
          </cell>
          <cell r="F431">
            <v>521.34814</v>
          </cell>
          <cell r="G431">
            <v>544.3374</v>
          </cell>
          <cell r="H431">
            <v>0.10158</v>
          </cell>
          <cell r="I431" t="str">
            <v>[M+Na]+</v>
          </cell>
          <cell r="J431">
            <v>9.721</v>
          </cell>
        </row>
        <row r="432">
          <cell r="B432" t="str">
            <v>DG(18:4(6Z,9Z,12Z,15Z)/18:1(11Z)/0:0)</v>
          </cell>
          <cell r="C432" t="str">
            <v>二酰基甘油(18:4(6Z,9Z,12Z,15Z)/18:1(11Z)/0:0)</v>
          </cell>
          <cell r="D432" t="str">
            <v>P</v>
          </cell>
          <cell r="E432" t="str">
            <v>C39H66O5</v>
          </cell>
          <cell r="F432">
            <v>614.49102</v>
          </cell>
          <cell r="G432">
            <v>615.49829</v>
          </cell>
          <cell r="H432">
            <v>0.05669</v>
          </cell>
          <cell r="I432" t="str">
            <v>[M+H]+</v>
          </cell>
          <cell r="J432">
            <v>11.742</v>
          </cell>
        </row>
        <row r="433">
          <cell r="B433" t="str">
            <v>SM(d20:1/18:1(12Z)-2OH(9,10))</v>
          </cell>
          <cell r="C433" t="str">
            <v>鞘磷脂(d20:1/18:1(12Z)-2OH(9,10))</v>
          </cell>
          <cell r="D433" t="str">
            <v>P</v>
          </cell>
          <cell r="E433" t="str">
            <v>C43H85N2O8P</v>
          </cell>
          <cell r="F433">
            <v>788.60436</v>
          </cell>
          <cell r="G433">
            <v>811.58626</v>
          </cell>
          <cell r="H433">
            <v>8.99655</v>
          </cell>
          <cell r="I433" t="str">
            <v>[M+Na]+</v>
          </cell>
          <cell r="J433">
            <v>10.979</v>
          </cell>
        </row>
        <row r="434">
          <cell r="B434" t="str">
            <v>PC(22:5(7Z,10Z,13Z,16Z,19Z)/15:0)</v>
          </cell>
          <cell r="C434" t="str">
            <v>磷脂酰胆碱(22:5(7Z,10Z,13Z,16Z,19Z)/15:0)</v>
          </cell>
          <cell r="D434" t="str">
            <v>P</v>
          </cell>
          <cell r="E434" t="str">
            <v>C45H80NO8P</v>
          </cell>
          <cell r="F434">
            <v>793.56216</v>
          </cell>
          <cell r="G434">
            <v>794.56911</v>
          </cell>
          <cell r="H434">
            <v>0.44627</v>
          </cell>
          <cell r="I434" t="str">
            <v>[M+H]+</v>
          </cell>
          <cell r="J434">
            <v>11.217</v>
          </cell>
        </row>
        <row r="435">
          <cell r="B435" t="str">
            <v>PC(20:5(5Z,8Z,11Z,14Z,16E)-OH(18R)/15:0)</v>
          </cell>
          <cell r="C435" t="str">
            <v>磷脂酰胆碱(20:5(5Z,8Z,11Z,14Z,16E)-OH(18R)/15:0)</v>
          </cell>
          <cell r="D435" t="str">
            <v>P</v>
          </cell>
          <cell r="E435" t="str">
            <v>C43H76NO9P</v>
          </cell>
          <cell r="F435">
            <v>781.52577</v>
          </cell>
          <cell r="G435">
            <v>782.53257</v>
          </cell>
          <cell r="H435">
            <v>0.64333</v>
          </cell>
          <cell r="I435" t="str">
            <v>[M+H]+</v>
          </cell>
          <cell r="J435">
            <v>8.969</v>
          </cell>
        </row>
        <row r="436">
          <cell r="B436" t="str">
            <v>Kanzonol Z</v>
          </cell>
          <cell r="C436" t="str">
            <v>-</v>
          </cell>
          <cell r="D436" t="str">
            <v>P</v>
          </cell>
          <cell r="E436" t="str">
            <v>C25H26O5</v>
          </cell>
          <cell r="F436">
            <v>406.17802</v>
          </cell>
          <cell r="G436">
            <v>407.18412</v>
          </cell>
          <cell r="H436">
            <v>2.95</v>
          </cell>
          <cell r="I436" t="str">
            <v>[M+H]+</v>
          </cell>
          <cell r="J436">
            <v>7.72</v>
          </cell>
        </row>
        <row r="437">
          <cell r="B437" t="str">
            <v>Dihydrolipoate</v>
          </cell>
          <cell r="C437" t="str">
            <v>二氢硫辛酸</v>
          </cell>
          <cell r="D437" t="str">
            <v>P</v>
          </cell>
          <cell r="E437" t="str">
            <v>C8H16O2S2</v>
          </cell>
          <cell r="F437">
            <v>208.05917</v>
          </cell>
          <cell r="G437">
            <v>209.06634</v>
          </cell>
          <cell r="H437">
            <v>0.62356</v>
          </cell>
          <cell r="I437" t="str">
            <v>[M+H]+</v>
          </cell>
          <cell r="J437">
            <v>1.225</v>
          </cell>
        </row>
        <row r="438">
          <cell r="B438" t="str">
            <v>Cyclocreatine</v>
          </cell>
          <cell r="C438" t="str">
            <v>-</v>
          </cell>
          <cell r="D438" t="str">
            <v>P</v>
          </cell>
          <cell r="E438" t="str">
            <v>C5H9N3O2</v>
          </cell>
          <cell r="F438">
            <v>143.06948</v>
          </cell>
          <cell r="G438">
            <v>144.07696</v>
          </cell>
          <cell r="H438">
            <v>1.25557</v>
          </cell>
          <cell r="I438" t="str">
            <v>[M+H]+</v>
          </cell>
          <cell r="J438">
            <v>1.407</v>
          </cell>
        </row>
        <row r="439">
          <cell r="B439" t="str">
            <v>Carbanilide</v>
          </cell>
          <cell r="C439" t="str">
            <v>二苯基脲</v>
          </cell>
          <cell r="D439" t="str">
            <v>P</v>
          </cell>
          <cell r="E439" t="str">
            <v>C13H12N2O</v>
          </cell>
          <cell r="F439">
            <v>212.09496</v>
          </cell>
          <cell r="G439">
            <v>213.10253</v>
          </cell>
          <cell r="H439">
            <v>1.26651</v>
          </cell>
          <cell r="I439" t="str">
            <v>[M+H]+</v>
          </cell>
          <cell r="J439">
            <v>6.014</v>
          </cell>
        </row>
        <row r="440">
          <cell r="B440" t="str">
            <v>Citreoviridinol A1</v>
          </cell>
          <cell r="C440" t="str">
            <v>-</v>
          </cell>
          <cell r="D440" t="str">
            <v>P</v>
          </cell>
          <cell r="E440" t="str">
            <v>C22H28O8</v>
          </cell>
          <cell r="F440">
            <v>420.17842</v>
          </cell>
          <cell r="G440">
            <v>421.18365</v>
          </cell>
          <cell r="H440">
            <v>4.91203</v>
          </cell>
          <cell r="I440" t="str">
            <v>[M+H]+</v>
          </cell>
          <cell r="J440">
            <v>6.08</v>
          </cell>
        </row>
        <row r="441">
          <cell r="B441" t="str">
            <v>17Z-hexacosenoic acid</v>
          </cell>
          <cell r="C441" t="str">
            <v>-</v>
          </cell>
          <cell r="D441" t="str">
            <v>P</v>
          </cell>
          <cell r="E441" t="str">
            <v>C26H50O2</v>
          </cell>
          <cell r="F441">
            <v>394.38108</v>
          </cell>
          <cell r="G441">
            <v>395.38839</v>
          </cell>
          <cell r="H441">
            <v>0.02613</v>
          </cell>
          <cell r="I441" t="str">
            <v>[M+H]+</v>
          </cell>
          <cell r="J441">
            <v>11.097</v>
          </cell>
        </row>
        <row r="442">
          <cell r="B442" t="str">
            <v>N-(1-Deoxy-1-fructosyl)proline</v>
          </cell>
          <cell r="C442" t="str">
            <v>-</v>
          </cell>
          <cell r="D442" t="str">
            <v>P</v>
          </cell>
          <cell r="E442" t="str">
            <v>C11H19NO7</v>
          </cell>
          <cell r="F442">
            <v>277.11615</v>
          </cell>
          <cell r="G442">
            <v>278.12347</v>
          </cell>
          <cell r="H442">
            <v>0.05923</v>
          </cell>
          <cell r="I442" t="str">
            <v>[M+H]+</v>
          </cell>
          <cell r="J442">
            <v>1.429</v>
          </cell>
        </row>
        <row r="443">
          <cell r="B443" t="str">
            <v>Methoxy arachidonyl fluorophosphonate</v>
          </cell>
          <cell r="C443" t="str">
            <v>-</v>
          </cell>
          <cell r="D443" t="str">
            <v>P</v>
          </cell>
          <cell r="E443" t="str">
            <v>C21H36FO2P</v>
          </cell>
          <cell r="F443">
            <v>370.2437</v>
          </cell>
          <cell r="G443">
            <v>371.24803</v>
          </cell>
          <cell r="H443">
            <v>7.99571</v>
          </cell>
          <cell r="I443" t="str">
            <v>[M+H]+</v>
          </cell>
          <cell r="J443">
            <v>6.349</v>
          </cell>
        </row>
        <row r="444">
          <cell r="B444" t="str">
            <v>PC(16:1(9Z)/18:1(12Z)-2OH(9,10))</v>
          </cell>
          <cell r="C444" t="str">
            <v>磷脂酰胆碱(16:1(9Z)/18:1(12Z)-2OH(9,10))</v>
          </cell>
          <cell r="D444" t="str">
            <v>P</v>
          </cell>
          <cell r="E444" t="str">
            <v>C42H80NO10P</v>
          </cell>
          <cell r="F444">
            <v>789.55199</v>
          </cell>
          <cell r="G444">
            <v>790.55955</v>
          </cell>
          <cell r="H444">
            <v>0.3239</v>
          </cell>
          <cell r="I444" t="str">
            <v>[M+H]+</v>
          </cell>
          <cell r="J444">
            <v>11.367</v>
          </cell>
        </row>
        <row r="445">
          <cell r="B445" t="str">
            <v>DG(i-12:0/0:0/PGJ2)</v>
          </cell>
          <cell r="C445" t="str">
            <v>二酰基甘油(i-12:0/0:0/PGJ2)</v>
          </cell>
          <cell r="D445" t="str">
            <v>P</v>
          </cell>
          <cell r="E445" t="str">
            <v>C35H58O7</v>
          </cell>
          <cell r="F445">
            <v>590.41826</v>
          </cell>
          <cell r="G445">
            <v>591.42949</v>
          </cell>
          <cell r="H445">
            <v>6.64673</v>
          </cell>
          <cell r="I445" t="str">
            <v>[M+H]+</v>
          </cell>
          <cell r="J445">
            <v>8.641</v>
          </cell>
        </row>
        <row r="446">
          <cell r="B446" t="str">
            <v>Labienoxime</v>
          </cell>
          <cell r="C446" t="str">
            <v>2,4,4,7-四甲基-6,8-壬二烯-3-酮肟</v>
          </cell>
          <cell r="D446" t="str">
            <v>P</v>
          </cell>
          <cell r="E446" t="str">
            <v>C13H23NO</v>
          </cell>
          <cell r="F446">
            <v>209.17796</v>
          </cell>
          <cell r="G446">
            <v>210.18525</v>
          </cell>
          <cell r="H446">
            <v>0.05375</v>
          </cell>
          <cell r="I446" t="str">
            <v>[M+H]+</v>
          </cell>
          <cell r="J446">
            <v>7.703</v>
          </cell>
        </row>
        <row r="447">
          <cell r="B447" t="str">
            <v>PC(PGF1alpha/15:0)</v>
          </cell>
          <cell r="C447" t="str">
            <v>磷脂酰胆碱(PGF1alpha/15:0)</v>
          </cell>
          <cell r="D447" t="str">
            <v>P</v>
          </cell>
          <cell r="E447" t="str">
            <v>C43H82NO11P</v>
          </cell>
          <cell r="F447">
            <v>819.56255</v>
          </cell>
          <cell r="G447">
            <v>820.56423</v>
          </cell>
          <cell r="H447">
            <v>6.8463</v>
          </cell>
          <cell r="I447" t="str">
            <v>[M+H]+</v>
          </cell>
          <cell r="J447">
            <v>10.119</v>
          </cell>
        </row>
        <row r="448">
          <cell r="B448" t="str">
            <v>PC(15:0/20:5(5Z,8Z,11Z,14Z,17Z))</v>
          </cell>
          <cell r="C448" t="str">
            <v>磷脂酰胆碱(15:0/20:5(5Z,8Z,11Z,14Z,17Z))</v>
          </cell>
          <cell r="D448" t="str">
            <v>P</v>
          </cell>
          <cell r="E448" t="str">
            <v>C43H76NO8P</v>
          </cell>
          <cell r="F448">
            <v>765.53086</v>
          </cell>
          <cell r="G448">
            <v>766.53781</v>
          </cell>
          <cell r="H448">
            <v>0.45114</v>
          </cell>
          <cell r="I448" t="str">
            <v>[M+H]+</v>
          </cell>
          <cell r="J448">
            <v>11.67</v>
          </cell>
        </row>
        <row r="449">
          <cell r="B449" t="str">
            <v>Androstanediol-17g</v>
          </cell>
          <cell r="C449" t="str">
            <v>-</v>
          </cell>
          <cell r="D449" t="str">
            <v>P</v>
          </cell>
          <cell r="E449" t="str">
            <v>C25H40O8</v>
          </cell>
          <cell r="F449">
            <v>468.27232</v>
          </cell>
          <cell r="G449">
            <v>469.27738</v>
          </cell>
          <cell r="H449">
            <v>4.77435</v>
          </cell>
          <cell r="I449" t="str">
            <v>[M+H]+</v>
          </cell>
          <cell r="J449">
            <v>6.758</v>
          </cell>
        </row>
        <row r="450">
          <cell r="B450" t="str">
            <v>3-O-Methylrosmarinic acid</v>
          </cell>
          <cell r="C450" t="str">
            <v>3-O-甲基迷迭香酸</v>
          </cell>
          <cell r="D450" t="str">
            <v>P</v>
          </cell>
          <cell r="E450" t="str">
            <v>C19H18O8</v>
          </cell>
          <cell r="F450">
            <v>374.10017</v>
          </cell>
          <cell r="G450">
            <v>375.10727</v>
          </cell>
          <cell r="H450">
            <v>0.53424</v>
          </cell>
          <cell r="I450" t="str">
            <v>[M+H]+</v>
          </cell>
          <cell r="J450">
            <v>5.345</v>
          </cell>
        </row>
        <row r="451">
          <cell r="B451" t="str">
            <v>epsilon-(Carboxyethyl)lysine</v>
          </cell>
          <cell r="C451" t="str">
            <v>-</v>
          </cell>
          <cell r="D451" t="str">
            <v>P</v>
          </cell>
          <cell r="E451" t="str">
            <v>C9H18N2O4</v>
          </cell>
          <cell r="F451">
            <v>218.12666</v>
          </cell>
          <cell r="G451">
            <v>219.13369</v>
          </cell>
          <cell r="H451">
            <v>1.24469</v>
          </cell>
          <cell r="I451" t="str">
            <v>[M+H]+</v>
          </cell>
          <cell r="J451">
            <v>1.516</v>
          </cell>
        </row>
        <row r="452">
          <cell r="B452" t="str">
            <v>PC(17:0/22:6(4Z,7Z,10Z,13Z,16Z,19Z))</v>
          </cell>
          <cell r="C452" t="str">
            <v>磷脂酰胆碱(17:0/22:6(4Z,7Z,10Z,13Z,16Z,19Z))</v>
          </cell>
          <cell r="D452" t="str">
            <v>P</v>
          </cell>
          <cell r="E452" t="str">
            <v>C47H82NO8P</v>
          </cell>
          <cell r="F452">
            <v>819.57781</v>
          </cell>
          <cell r="G452">
            <v>820.59245</v>
          </cell>
          <cell r="H452">
            <v>8.94176</v>
          </cell>
          <cell r="I452" t="str">
            <v>[M+H]+</v>
          </cell>
          <cell r="J452">
            <v>11.202</v>
          </cell>
        </row>
        <row r="453">
          <cell r="B453" t="str">
            <v>Kaempferol 3-O-acetyl-glucoside</v>
          </cell>
          <cell r="C453" t="str">
            <v>山奈酚 3-O-乙酰葡萄糖苷</v>
          </cell>
          <cell r="D453" t="str">
            <v>P</v>
          </cell>
          <cell r="E453" t="str">
            <v>C23H22O12</v>
          </cell>
          <cell r="F453">
            <v>490.11113</v>
          </cell>
          <cell r="G453">
            <v>491.1164</v>
          </cell>
          <cell r="H453">
            <v>4.14234</v>
          </cell>
          <cell r="I453" t="str">
            <v>[M+H]+</v>
          </cell>
          <cell r="J453">
            <v>4.777</v>
          </cell>
        </row>
        <row r="454">
          <cell r="B454" t="str">
            <v>2-Ethyl-5-imino-1-cyclopenten-1-ol</v>
          </cell>
          <cell r="C454" t="str">
            <v>-</v>
          </cell>
          <cell r="D454" t="str">
            <v>P</v>
          </cell>
          <cell r="E454" t="str">
            <v>C7H11NO</v>
          </cell>
          <cell r="F454">
            <v>125.08406</v>
          </cell>
          <cell r="G454">
            <v>126.09149</v>
          </cell>
          <cell r="H454">
            <v>1.05592</v>
          </cell>
          <cell r="I454" t="str">
            <v>[M+H]+</v>
          </cell>
          <cell r="J454">
            <v>5.607</v>
          </cell>
        </row>
        <row r="455">
          <cell r="B455" t="str">
            <v>5alpha-Hydroxytriptolide</v>
          </cell>
          <cell r="C455" t="str">
            <v>5α-羟基雷公藤内酯醇</v>
          </cell>
          <cell r="D455" t="str">
            <v>P</v>
          </cell>
          <cell r="E455" t="str">
            <v>C20H24O7</v>
          </cell>
          <cell r="F455">
            <v>376.1522</v>
          </cell>
          <cell r="G455">
            <v>377.15925</v>
          </cell>
          <cell r="H455">
            <v>0.66361</v>
          </cell>
          <cell r="I455" t="str">
            <v>[M+H]+</v>
          </cell>
          <cell r="J455">
            <v>5.607</v>
          </cell>
        </row>
        <row r="456">
          <cell r="B456" t="str">
            <v>20-Dihydrodydrogesterone</v>
          </cell>
          <cell r="C456" t="str">
            <v>-</v>
          </cell>
          <cell r="D456" t="str">
            <v>P</v>
          </cell>
          <cell r="E456" t="str">
            <v>C23H34</v>
          </cell>
          <cell r="F456">
            <v>310.26605</v>
          </cell>
          <cell r="G456">
            <v>311.27335</v>
          </cell>
          <cell r="H456">
            <v>0.00765</v>
          </cell>
          <cell r="I456" t="str">
            <v>[M+H]+</v>
          </cell>
          <cell r="J456">
            <v>8.378</v>
          </cell>
        </row>
        <row r="457">
          <cell r="B457" t="str">
            <v>Medicocarpin</v>
          </cell>
          <cell r="C457" t="str">
            <v>美迪紫檀素葡萄糖苷</v>
          </cell>
          <cell r="D457" t="str">
            <v>P</v>
          </cell>
          <cell r="E457" t="str">
            <v>C22H24O9</v>
          </cell>
          <cell r="F457">
            <v>432.14203</v>
          </cell>
          <cell r="G457">
            <v>433.14844</v>
          </cell>
          <cell r="H457">
            <v>2.05651</v>
          </cell>
          <cell r="I457" t="str">
            <v>[M+H]+</v>
          </cell>
          <cell r="J457">
            <v>5.49</v>
          </cell>
        </row>
        <row r="458">
          <cell r="B458" t="str">
            <v>2,4,8-Eicosatrienoic acid isobutylamide</v>
          </cell>
          <cell r="C458" t="str">
            <v>2,4,8-二十碳三烯酸异丁酰胺</v>
          </cell>
          <cell r="D458" t="str">
            <v>P</v>
          </cell>
          <cell r="E458" t="str">
            <v>C24H43NO</v>
          </cell>
          <cell r="F458">
            <v>361.33446</v>
          </cell>
          <cell r="G458">
            <v>362.34165</v>
          </cell>
          <cell r="H458">
            <v>0.31164</v>
          </cell>
          <cell r="I458" t="str">
            <v>[M+H]+</v>
          </cell>
          <cell r="J458">
            <v>10.461</v>
          </cell>
        </row>
        <row r="459">
          <cell r="B459" t="str">
            <v>5-methyl-5(H)-cyclopentapyrazine</v>
          </cell>
          <cell r="C459" t="str">
            <v>5-甲基-5(H)-环戊吡嗪</v>
          </cell>
          <cell r="D459" t="str">
            <v>P</v>
          </cell>
          <cell r="E459" t="str">
            <v>C8H8N2</v>
          </cell>
          <cell r="F459">
            <v>132.06875</v>
          </cell>
          <cell r="G459">
            <v>133.07605</v>
          </cell>
          <cell r="H459">
            <v>0.02138</v>
          </cell>
          <cell r="I459" t="str">
            <v>[M+H]+</v>
          </cell>
          <cell r="J459">
            <v>4.836</v>
          </cell>
        </row>
        <row r="460">
          <cell r="B460" t="str">
            <v>5-(2-Aminopropyl)benzofuran</v>
          </cell>
          <cell r="C460" t="str">
            <v>5-(2-氨基丙基)苯并呋喃</v>
          </cell>
          <cell r="D460" t="str">
            <v>P</v>
          </cell>
          <cell r="E460" t="str">
            <v>C11H13NO</v>
          </cell>
          <cell r="F460">
            <v>175.09971</v>
          </cell>
          <cell r="G460">
            <v>176.10711</v>
          </cell>
          <cell r="H460">
            <v>0.5499</v>
          </cell>
          <cell r="I460" t="str">
            <v>[M+H]+</v>
          </cell>
          <cell r="J460">
            <v>5.927</v>
          </cell>
        </row>
        <row r="461">
          <cell r="B461" t="str">
            <v>D-1-[(3-Carboxypropyl)amino]-1-deoxyfructose</v>
          </cell>
          <cell r="C461" t="str">
            <v>-</v>
          </cell>
          <cell r="D461" t="str">
            <v>P</v>
          </cell>
          <cell r="E461" t="str">
            <v>C10H19NO7</v>
          </cell>
          <cell r="F461">
            <v>265.11615</v>
          </cell>
          <cell r="G461">
            <v>266.12344</v>
          </cell>
          <cell r="H461">
            <v>0.02288</v>
          </cell>
          <cell r="I461" t="str">
            <v>[M+H]+</v>
          </cell>
          <cell r="J461">
            <v>1.429</v>
          </cell>
        </row>
        <row r="462">
          <cell r="B462" t="str">
            <v>Glycinamide, glycyl-L-prolyl-</v>
          </cell>
          <cell r="C462" t="str">
            <v>甘氨酰胺，甘氨酰-L-脯氨酰-</v>
          </cell>
          <cell r="D462" t="str">
            <v>P</v>
          </cell>
          <cell r="E462" t="str">
            <v>C9H16N4O3</v>
          </cell>
          <cell r="F462">
            <v>228.12224</v>
          </cell>
          <cell r="G462">
            <v>229.12897</v>
          </cell>
          <cell r="H462">
            <v>2.50713</v>
          </cell>
          <cell r="I462" t="str">
            <v>[M+H]+</v>
          </cell>
          <cell r="J462">
            <v>1.225</v>
          </cell>
        </row>
        <row r="463">
          <cell r="B463" t="str">
            <v>Ametantrone</v>
          </cell>
          <cell r="C463" t="str">
            <v>阿美蒽醌</v>
          </cell>
          <cell r="D463" t="str">
            <v>P</v>
          </cell>
          <cell r="E463" t="str">
            <v>C22H28N4O4</v>
          </cell>
          <cell r="F463">
            <v>412.21106</v>
          </cell>
          <cell r="G463">
            <v>413.21519</v>
          </cell>
          <cell r="H463">
            <v>7.66535</v>
          </cell>
          <cell r="I463" t="str">
            <v>[M+H]+</v>
          </cell>
          <cell r="J463">
            <v>5.403</v>
          </cell>
        </row>
        <row r="464">
          <cell r="B464" t="str">
            <v>1,9-Dimethyluric acid</v>
          </cell>
          <cell r="C464" t="str">
            <v>1,9-二甲基尿酸</v>
          </cell>
          <cell r="D464" t="str">
            <v>P</v>
          </cell>
          <cell r="E464" t="str">
            <v>C7H8N4O3</v>
          </cell>
          <cell r="F464">
            <v>196.05964</v>
          </cell>
          <cell r="G464">
            <v>197.06575</v>
          </cell>
          <cell r="H464">
            <v>6.0556</v>
          </cell>
          <cell r="I464" t="str">
            <v>[M+H]+</v>
          </cell>
          <cell r="J464">
            <v>1.21</v>
          </cell>
        </row>
        <row r="465">
          <cell r="B465" t="str">
            <v>Vistusertib</v>
          </cell>
          <cell r="C465" t="str">
            <v>-</v>
          </cell>
          <cell r="D465" t="str">
            <v>P</v>
          </cell>
          <cell r="E465" t="str">
            <v>C25H30N6O3</v>
          </cell>
          <cell r="F465">
            <v>462.23794</v>
          </cell>
          <cell r="G465">
            <v>463.24572</v>
          </cell>
          <cell r="H465">
            <v>1.03503</v>
          </cell>
          <cell r="I465" t="str">
            <v>[M+H]+</v>
          </cell>
          <cell r="J465">
            <v>8.219</v>
          </cell>
        </row>
        <row r="466">
          <cell r="B466" t="str">
            <v>Clopenthixol decanoate</v>
          </cell>
          <cell r="C466" t="str">
            <v>-</v>
          </cell>
          <cell r="D466" t="str">
            <v>P</v>
          </cell>
          <cell r="E466" t="str">
            <v>C32H43ClN2O2S</v>
          </cell>
          <cell r="F466">
            <v>554.27338</v>
          </cell>
          <cell r="G466">
            <v>555.27769</v>
          </cell>
          <cell r="H466">
            <v>5.38325</v>
          </cell>
          <cell r="I466" t="str">
            <v>[M+H]+</v>
          </cell>
          <cell r="J466">
            <v>6.656</v>
          </cell>
        </row>
        <row r="467">
          <cell r="B467" t="str">
            <v>Hirsutenol F</v>
          </cell>
          <cell r="C467" t="str">
            <v>-</v>
          </cell>
          <cell r="D467" t="str">
            <v>P</v>
          </cell>
          <cell r="E467" t="str">
            <v>C15H18O4S</v>
          </cell>
          <cell r="F467">
            <v>294.09258</v>
          </cell>
          <cell r="G467">
            <v>295.10259</v>
          </cell>
          <cell r="H467">
            <v>9.18537</v>
          </cell>
          <cell r="I467" t="str">
            <v>[M+H]+</v>
          </cell>
          <cell r="J467">
            <v>6.175</v>
          </cell>
        </row>
        <row r="468">
          <cell r="B468" t="str">
            <v>Dolichol phosphate</v>
          </cell>
          <cell r="C468" t="str">
            <v>-</v>
          </cell>
          <cell r="D468" t="str">
            <v>P</v>
          </cell>
          <cell r="E468" t="str">
            <v>C15H29O4P</v>
          </cell>
          <cell r="F468">
            <v>304.18035</v>
          </cell>
          <cell r="G468">
            <v>305.18572</v>
          </cell>
          <cell r="H468">
            <v>6.31635</v>
          </cell>
          <cell r="I468" t="str">
            <v>[M+H]+</v>
          </cell>
          <cell r="J468">
            <v>6.934</v>
          </cell>
        </row>
        <row r="469">
          <cell r="B469" t="str">
            <v>Versicolactone A</v>
          </cell>
          <cell r="C469" t="str">
            <v>-</v>
          </cell>
          <cell r="D469" t="str">
            <v>P</v>
          </cell>
          <cell r="E469" t="str">
            <v>C23H22O8</v>
          </cell>
          <cell r="F469">
            <v>426.13147</v>
          </cell>
          <cell r="G469">
            <v>427.13722</v>
          </cell>
          <cell r="H469">
            <v>3.63243</v>
          </cell>
          <cell r="I469" t="str">
            <v>[M+H]+</v>
          </cell>
          <cell r="J469">
            <v>5.592</v>
          </cell>
        </row>
        <row r="470">
          <cell r="B470" t="str">
            <v>Hymenopsin A</v>
          </cell>
          <cell r="C470" t="str">
            <v>-</v>
          </cell>
          <cell r="D470" t="str">
            <v>P</v>
          </cell>
          <cell r="E470" t="str">
            <v>C22H32O6</v>
          </cell>
          <cell r="F470">
            <v>392.21989</v>
          </cell>
          <cell r="G470">
            <v>393.22498</v>
          </cell>
          <cell r="H470">
            <v>5.61276</v>
          </cell>
          <cell r="I470" t="str">
            <v>[M+H]+</v>
          </cell>
          <cell r="J470">
            <v>6.058</v>
          </cell>
        </row>
        <row r="471">
          <cell r="B471" t="str">
            <v>Canthaxanthin</v>
          </cell>
          <cell r="C471" t="str">
            <v>斑蝥黄(反式)</v>
          </cell>
          <cell r="D471" t="str">
            <v>P</v>
          </cell>
          <cell r="E471" t="str">
            <v>C40H52O2</v>
          </cell>
          <cell r="F471">
            <v>564.39673</v>
          </cell>
          <cell r="G471">
            <v>565.40422</v>
          </cell>
          <cell r="H471">
            <v>0.33271</v>
          </cell>
          <cell r="I471" t="str">
            <v>[M+H]+</v>
          </cell>
          <cell r="J471">
            <v>9.619</v>
          </cell>
        </row>
        <row r="472">
          <cell r="B472" t="str">
            <v>THEOBROMINE</v>
          </cell>
          <cell r="C472" t="str">
            <v>可可碱</v>
          </cell>
          <cell r="D472" t="str">
            <v>P</v>
          </cell>
          <cell r="E472" t="str">
            <v>C7H8N4O2</v>
          </cell>
          <cell r="F472">
            <v>180.06473</v>
          </cell>
          <cell r="G472">
            <v>181.07201</v>
          </cell>
          <cell r="H472">
            <v>0.13092</v>
          </cell>
          <cell r="I472" t="str">
            <v>[M+H]+</v>
          </cell>
          <cell r="J472">
            <v>5.04</v>
          </cell>
        </row>
        <row r="473">
          <cell r="B473" t="str">
            <v>Lagochilin</v>
          </cell>
          <cell r="C473" t="str">
            <v>兔唇花灵</v>
          </cell>
          <cell r="D473" t="str">
            <v>P</v>
          </cell>
          <cell r="E473" t="str">
            <v>C20H36O5</v>
          </cell>
          <cell r="F473">
            <v>356.25628</v>
          </cell>
          <cell r="G473">
            <v>357.26045</v>
          </cell>
          <cell r="H473">
            <v>8.76163</v>
          </cell>
          <cell r="I473" t="str">
            <v>[M+H]+</v>
          </cell>
          <cell r="J473">
            <v>8.002</v>
          </cell>
        </row>
        <row r="474">
          <cell r="B474" t="str">
            <v>(2E,4E,12Z)-N-(2-methylpropyl)octadeca-2,4,12-trienamide</v>
          </cell>
          <cell r="C474" t="str">
            <v>-</v>
          </cell>
          <cell r="D474" t="str">
            <v>P</v>
          </cell>
          <cell r="E474" t="str">
            <v>C22H39NO</v>
          </cell>
          <cell r="F474">
            <v>333.30316</v>
          </cell>
          <cell r="G474">
            <v>334.30795</v>
          </cell>
          <cell r="H474">
            <v>7.50358</v>
          </cell>
          <cell r="I474" t="str">
            <v>[M+H]+</v>
          </cell>
          <cell r="J474">
            <v>11.41</v>
          </cell>
        </row>
        <row r="475">
          <cell r="B475" t="str">
            <v>4,4'-Methylen-bis(2-methyl aniline)</v>
          </cell>
          <cell r="C475" t="str">
            <v>3.3'-二甲基-4.4'二氨基二苯甲烷</v>
          </cell>
          <cell r="D475" t="str">
            <v>P</v>
          </cell>
          <cell r="E475" t="str">
            <v>C15H18N2</v>
          </cell>
          <cell r="F475">
            <v>226.147</v>
          </cell>
          <cell r="G475">
            <v>227.15446</v>
          </cell>
          <cell r="H475">
            <v>0.69552</v>
          </cell>
          <cell r="I475" t="str">
            <v>[M+H]+</v>
          </cell>
          <cell r="J475">
            <v>5.694</v>
          </cell>
        </row>
        <row r="476">
          <cell r="B476" t="str">
            <v>N-Cyclohexyl-2-benzothiazol-amine</v>
          </cell>
          <cell r="C476" t="str">
            <v>-</v>
          </cell>
          <cell r="D476" t="str">
            <v>P</v>
          </cell>
          <cell r="E476" t="str">
            <v>C13H16N2S</v>
          </cell>
          <cell r="F476">
            <v>232.10342</v>
          </cell>
          <cell r="G476">
            <v>233.11078</v>
          </cell>
          <cell r="H476">
            <v>0.24958</v>
          </cell>
          <cell r="I476" t="str">
            <v>[M+H]+</v>
          </cell>
          <cell r="J476">
            <v>6.452</v>
          </cell>
        </row>
        <row r="477">
          <cell r="B477" t="str">
            <v>Ginkgolide C</v>
          </cell>
          <cell r="C477" t="str">
            <v>银杏内酯 C</v>
          </cell>
          <cell r="D477" t="str">
            <v>P</v>
          </cell>
          <cell r="E477" t="str">
            <v>C20H24O11</v>
          </cell>
          <cell r="F477">
            <v>440.13186</v>
          </cell>
          <cell r="G477">
            <v>441.13927</v>
          </cell>
          <cell r="H477">
            <v>0.2592</v>
          </cell>
          <cell r="I477" t="str">
            <v>[M+H]+</v>
          </cell>
          <cell r="J477">
            <v>5.672</v>
          </cell>
        </row>
        <row r="478">
          <cell r="B478" t="str">
            <v>3-Methylxanthine</v>
          </cell>
          <cell r="C478" t="str">
            <v>3-甲基黄嘌呤</v>
          </cell>
          <cell r="D478" t="str">
            <v>P</v>
          </cell>
          <cell r="E478" t="str">
            <v>C6H6N4O2</v>
          </cell>
          <cell r="F478">
            <v>166.04908</v>
          </cell>
          <cell r="G478">
            <v>167.05651</v>
          </cell>
          <cell r="H478">
            <v>0.77495</v>
          </cell>
          <cell r="I478" t="str">
            <v>[M+H]+</v>
          </cell>
          <cell r="J478">
            <v>4.63</v>
          </cell>
        </row>
        <row r="479">
          <cell r="B479" t="str">
            <v>Cinnamoyl putrescin</v>
          </cell>
          <cell r="C479" t="str">
            <v>-</v>
          </cell>
          <cell r="D479" t="str">
            <v>P</v>
          </cell>
          <cell r="E479" t="str">
            <v>C13H18N2O</v>
          </cell>
          <cell r="F479">
            <v>218.14191</v>
          </cell>
          <cell r="G479">
            <v>219.14947</v>
          </cell>
          <cell r="H479">
            <v>1.18027</v>
          </cell>
          <cell r="I479" t="str">
            <v>[M+H]+</v>
          </cell>
          <cell r="J479">
            <v>5.505</v>
          </cell>
        </row>
        <row r="480">
          <cell r="B480" t="str">
            <v>N-Fructosyl isoleucine</v>
          </cell>
          <cell r="C480" t="str">
            <v>N-果糖基异亮氨酸</v>
          </cell>
          <cell r="D480" t="str">
            <v>P</v>
          </cell>
          <cell r="E480" t="str">
            <v>C12H23NO7</v>
          </cell>
          <cell r="F480">
            <v>293.14745</v>
          </cell>
          <cell r="G480">
            <v>276.14427</v>
          </cell>
          <cell r="H480">
            <v>0.44419</v>
          </cell>
          <cell r="I480" t="str">
            <v>[M+H-H2O]+</v>
          </cell>
          <cell r="J480">
            <v>3.633</v>
          </cell>
        </row>
        <row r="481">
          <cell r="B481" t="str">
            <v>FA 18:3+1O</v>
          </cell>
          <cell r="C481" t="str">
            <v>脂肪酸 18:3+1O</v>
          </cell>
          <cell r="D481" t="str">
            <v>P</v>
          </cell>
          <cell r="E481" t="str">
            <v>C18H30O3</v>
          </cell>
          <cell r="F481">
            <v>294.21949</v>
          </cell>
          <cell r="G481">
            <v>277.21614</v>
          </cell>
          <cell r="H481">
            <v>0.19822</v>
          </cell>
          <cell r="I481" t="str">
            <v>[M+H-H2O]+</v>
          </cell>
          <cell r="J481">
            <v>6.773</v>
          </cell>
        </row>
        <row r="482">
          <cell r="B482" t="str">
            <v>Isophorone</v>
          </cell>
          <cell r="C482" t="str">
            <v>异佛尔酮</v>
          </cell>
          <cell r="D482" t="str">
            <v>P</v>
          </cell>
          <cell r="E482" t="str">
            <v>C9H14O</v>
          </cell>
          <cell r="F482">
            <v>138.10447</v>
          </cell>
          <cell r="G482">
            <v>139.11191</v>
          </cell>
          <cell r="H482">
            <v>1.02908</v>
          </cell>
          <cell r="I482" t="str">
            <v>[M+H]+</v>
          </cell>
          <cell r="J482">
            <v>5.912</v>
          </cell>
        </row>
        <row r="483">
          <cell r="B483" t="str">
            <v>Sophocarpine</v>
          </cell>
          <cell r="C483" t="str">
            <v>-</v>
          </cell>
          <cell r="D483" t="str">
            <v>P</v>
          </cell>
          <cell r="E483" t="str">
            <v>C15H22N2O</v>
          </cell>
          <cell r="F483">
            <v>246.17321</v>
          </cell>
          <cell r="G483">
            <v>247.17811</v>
          </cell>
          <cell r="H483">
            <v>9.69051</v>
          </cell>
          <cell r="I483" t="str">
            <v>[M+H]+</v>
          </cell>
          <cell r="J483">
            <v>6.51</v>
          </cell>
        </row>
        <row r="484">
          <cell r="B484" t="str">
            <v>6-Amino-5-formamido-1,3-dimethyluracil</v>
          </cell>
          <cell r="C484" t="str">
            <v>6-氨基-5-甲酰胺基-1,5-二甲基尿嘧啶</v>
          </cell>
          <cell r="D484" t="str">
            <v>P</v>
          </cell>
          <cell r="E484" t="str">
            <v>C7H10N4O3</v>
          </cell>
          <cell r="F484">
            <v>198.07529</v>
          </cell>
          <cell r="G484">
            <v>199.08268</v>
          </cell>
          <cell r="H484">
            <v>0.42803</v>
          </cell>
          <cell r="I484" t="str">
            <v>[M+H]+</v>
          </cell>
          <cell r="J484">
            <v>2.368</v>
          </cell>
        </row>
        <row r="485">
          <cell r="B485" t="str">
            <v>Nicotinuric acid</v>
          </cell>
          <cell r="C485" t="str">
            <v>烟酰甘氨酸</v>
          </cell>
          <cell r="D485" t="str">
            <v>P</v>
          </cell>
          <cell r="E485" t="str">
            <v>C8H8N2O3</v>
          </cell>
          <cell r="F485">
            <v>180.05349</v>
          </cell>
          <cell r="G485">
            <v>181.05968</v>
          </cell>
          <cell r="H485">
            <v>6.12728</v>
          </cell>
          <cell r="I485" t="str">
            <v>[M+H]+</v>
          </cell>
          <cell r="J485">
            <v>5.025</v>
          </cell>
        </row>
        <row r="486">
          <cell r="B486" t="str">
            <v>Phosphorylcholine</v>
          </cell>
          <cell r="C486" t="str">
            <v>磷酸胆碱</v>
          </cell>
          <cell r="D486" t="str">
            <v>P</v>
          </cell>
          <cell r="E486" t="str">
            <v>C5H14NO4P</v>
          </cell>
          <cell r="F486">
            <v>183.06605</v>
          </cell>
          <cell r="G486">
            <v>184.07346</v>
          </cell>
          <cell r="H486">
            <v>0.59355</v>
          </cell>
          <cell r="I486" t="str">
            <v>[M+H]+</v>
          </cell>
          <cell r="J486">
            <v>1.4</v>
          </cell>
        </row>
        <row r="487">
          <cell r="B487" t="str">
            <v>Cyclohexylamine</v>
          </cell>
          <cell r="C487" t="str">
            <v>环己胺</v>
          </cell>
          <cell r="D487" t="str">
            <v>P</v>
          </cell>
          <cell r="E487" t="str">
            <v>C6H13N</v>
          </cell>
          <cell r="F487">
            <v>99.1048</v>
          </cell>
          <cell r="G487">
            <v>100.11211</v>
          </cell>
          <cell r="H487">
            <v>0.09779</v>
          </cell>
          <cell r="I487" t="str">
            <v>[M+H]+</v>
          </cell>
          <cell r="J487">
            <v>4.865</v>
          </cell>
        </row>
        <row r="488">
          <cell r="B488" t="str">
            <v>PC 17:0-18:1-d5</v>
          </cell>
          <cell r="C488" t="str">
            <v>磷脂酰胆碱 17:0-18:1-d5</v>
          </cell>
          <cell r="D488" t="str">
            <v>P</v>
          </cell>
          <cell r="E488" t="str">
            <v>C43H84NO8P</v>
          </cell>
          <cell r="F488">
            <v>773.59346</v>
          </cell>
          <cell r="G488">
            <v>774.60106</v>
          </cell>
          <cell r="H488">
            <v>0.38762</v>
          </cell>
          <cell r="I488" t="str">
            <v>[M+H]+</v>
          </cell>
          <cell r="J488">
            <v>9.283</v>
          </cell>
        </row>
        <row r="489">
          <cell r="B489" t="str">
            <v>PC 17:0-14:1-d5</v>
          </cell>
          <cell r="C489" t="str">
            <v>磷脂酰胆碱 17:0-14:1-d5</v>
          </cell>
          <cell r="D489" t="str">
            <v>P</v>
          </cell>
          <cell r="E489" t="str">
            <v>C39H76NO8P</v>
          </cell>
          <cell r="F489">
            <v>717.53086</v>
          </cell>
          <cell r="G489">
            <v>718.53168</v>
          </cell>
          <cell r="H489">
            <v>9.01365</v>
          </cell>
          <cell r="I489" t="str">
            <v>[M+H]+</v>
          </cell>
          <cell r="J489">
            <v>9.781</v>
          </cell>
        </row>
        <row r="490">
          <cell r="B490" t="str">
            <v>Dulcin</v>
          </cell>
          <cell r="C490" t="str">
            <v>(4-乙氧基苯基)脲</v>
          </cell>
          <cell r="D490" t="str">
            <v>P</v>
          </cell>
          <cell r="E490" t="str">
            <v>C9H12N2O2</v>
          </cell>
          <cell r="F490">
            <v>180.08988</v>
          </cell>
          <cell r="G490">
            <v>181.09716</v>
          </cell>
          <cell r="H490">
            <v>0.08289</v>
          </cell>
          <cell r="I490" t="str">
            <v>[M+H]+</v>
          </cell>
          <cell r="J490">
            <v>5.243</v>
          </cell>
        </row>
        <row r="491">
          <cell r="B491" t="str">
            <v>Deethylatrazine</v>
          </cell>
          <cell r="C491" t="str">
            <v>去乙基阿特拉津</v>
          </cell>
          <cell r="D491" t="str">
            <v>P</v>
          </cell>
          <cell r="E491" t="str">
            <v>C6H10ClN5</v>
          </cell>
          <cell r="F491">
            <v>187.06247</v>
          </cell>
          <cell r="G491">
            <v>188.06833</v>
          </cell>
          <cell r="H491">
            <v>7.63916</v>
          </cell>
          <cell r="I491" t="str">
            <v>[M+H]+</v>
          </cell>
          <cell r="J491">
            <v>4.982</v>
          </cell>
        </row>
        <row r="492">
          <cell r="B492" t="str">
            <v>Leucomalachite green</v>
          </cell>
          <cell r="C492" t="str">
            <v>隐色孔雀石绿</v>
          </cell>
          <cell r="D492" t="str">
            <v>P</v>
          </cell>
          <cell r="E492" t="str">
            <v>C23H26N2</v>
          </cell>
          <cell r="F492">
            <v>330.2096</v>
          </cell>
          <cell r="G492">
            <v>331.21711</v>
          </cell>
          <cell r="H492">
            <v>0.6216</v>
          </cell>
          <cell r="I492" t="str">
            <v>[M+H]+</v>
          </cell>
          <cell r="J492">
            <v>5.971</v>
          </cell>
        </row>
        <row r="493">
          <cell r="B493" t="str">
            <v>1,3-Diphenylguanidine</v>
          </cell>
          <cell r="C493" t="str">
            <v>二苯胍</v>
          </cell>
          <cell r="D493" t="str">
            <v>P</v>
          </cell>
          <cell r="E493" t="str">
            <v>C13H13N3</v>
          </cell>
          <cell r="F493">
            <v>211.11095</v>
          </cell>
          <cell r="G493">
            <v>212.11845</v>
          </cell>
          <cell r="H493">
            <v>0.94064</v>
          </cell>
          <cell r="I493" t="str">
            <v>[M+H]+</v>
          </cell>
          <cell r="J493">
            <v>5.418</v>
          </cell>
        </row>
        <row r="494">
          <cell r="B494" t="str">
            <v>Triphenylphosphine oxide</v>
          </cell>
          <cell r="C494" t="str">
            <v>三苯基氧化膦</v>
          </cell>
          <cell r="D494" t="str">
            <v>P</v>
          </cell>
          <cell r="E494" t="str">
            <v>C18H15OP</v>
          </cell>
          <cell r="F494">
            <v>278.08605</v>
          </cell>
          <cell r="G494">
            <v>279.09346</v>
          </cell>
          <cell r="H494">
            <v>0.37812</v>
          </cell>
          <cell r="I494" t="str">
            <v>[M+H]+</v>
          </cell>
          <cell r="J494">
            <v>6.349</v>
          </cell>
        </row>
        <row r="495">
          <cell r="B495" t="str">
            <v>Azacyclotridecan-2-one</v>
          </cell>
          <cell r="C495" t="str">
            <v>ω-月桂精内酰胺</v>
          </cell>
          <cell r="D495" t="str">
            <v>P</v>
          </cell>
          <cell r="E495" t="str">
            <v>C12H23NO</v>
          </cell>
          <cell r="F495">
            <v>197.17796</v>
          </cell>
          <cell r="G495">
            <v>198.18526</v>
          </cell>
          <cell r="H495">
            <v>0.00749</v>
          </cell>
          <cell r="I495" t="str">
            <v>[M+H]+</v>
          </cell>
          <cell r="J495">
            <v>6.597</v>
          </cell>
        </row>
        <row r="496">
          <cell r="B496" t="str">
            <v>Quinine</v>
          </cell>
          <cell r="C496" t="str">
            <v>奎宁</v>
          </cell>
          <cell r="D496" t="str">
            <v>P</v>
          </cell>
          <cell r="E496" t="str">
            <v>C20H24N2O2</v>
          </cell>
          <cell r="F496">
            <v>324.18378</v>
          </cell>
          <cell r="G496">
            <v>325.19114</v>
          </cell>
          <cell r="H496">
            <v>0.17019</v>
          </cell>
          <cell r="I496" t="str">
            <v>[M+H]+</v>
          </cell>
          <cell r="J496">
            <v>8.981</v>
          </cell>
        </row>
        <row r="497">
          <cell r="B497" t="str">
            <v>Etofylline</v>
          </cell>
          <cell r="C497" t="str">
            <v>7-(2-羟基乙基)茶碱</v>
          </cell>
          <cell r="D497" t="str">
            <v>P</v>
          </cell>
          <cell r="E497" t="str">
            <v>C9H12N4O3</v>
          </cell>
          <cell r="F497">
            <v>224.09094</v>
          </cell>
          <cell r="G497">
            <v>225.09846</v>
          </cell>
          <cell r="H497">
            <v>0.97806</v>
          </cell>
          <cell r="I497" t="str">
            <v>[M+H]+</v>
          </cell>
          <cell r="J497">
            <v>5.258</v>
          </cell>
        </row>
        <row r="498">
          <cell r="B498" t="str">
            <v>10-Acetyl-trichoderonic-acid</v>
          </cell>
          <cell r="C498" t="str">
            <v>-</v>
          </cell>
          <cell r="D498" t="str">
            <v>P</v>
          </cell>
          <cell r="E498" t="str">
            <v>C17H24O7</v>
          </cell>
          <cell r="F498">
            <v>340.1522</v>
          </cell>
          <cell r="G498">
            <v>341.15736</v>
          </cell>
          <cell r="H498">
            <v>6.26913</v>
          </cell>
          <cell r="I498" t="str">
            <v>[M+H]+</v>
          </cell>
          <cell r="J498">
            <v>5.723</v>
          </cell>
        </row>
        <row r="499">
          <cell r="B499" t="str">
            <v>Norvaline</v>
          </cell>
          <cell r="C499" t="str">
            <v>戊氨酸</v>
          </cell>
          <cell r="D499" t="str">
            <v>P</v>
          </cell>
          <cell r="E499" t="str">
            <v>C5H11NO2</v>
          </cell>
          <cell r="F499">
            <v>117.07898</v>
          </cell>
          <cell r="G499">
            <v>118.08549</v>
          </cell>
          <cell r="H499">
            <v>6.72125</v>
          </cell>
          <cell r="I499" t="str">
            <v>[M+H]+</v>
          </cell>
          <cell r="J499">
            <v>9.56</v>
          </cell>
        </row>
        <row r="500">
          <cell r="B500" t="str">
            <v>5-beta-Androstane-3-alpha,17-beta-diol</v>
          </cell>
          <cell r="C500" t="str">
            <v>5β-雄烷-3α,17β-二酮</v>
          </cell>
          <cell r="D500" t="str">
            <v>P</v>
          </cell>
          <cell r="E500" t="str">
            <v>C19H32O2</v>
          </cell>
          <cell r="F500">
            <v>292.24023</v>
          </cell>
          <cell r="G500">
            <v>257.22625</v>
          </cell>
          <cell r="H500">
            <v>0.29179</v>
          </cell>
          <cell r="I500" t="str">
            <v>[M+H-2H2O]+</v>
          </cell>
          <cell r="J500">
            <v>8.378</v>
          </cell>
        </row>
        <row r="501">
          <cell r="B501" t="str">
            <v>4-Piperidinecarboxamide</v>
          </cell>
          <cell r="C501" t="str">
            <v>4-哌啶甲酰胺</v>
          </cell>
          <cell r="D501" t="str">
            <v>P</v>
          </cell>
          <cell r="E501" t="str">
            <v>C6H12N2O</v>
          </cell>
          <cell r="F501">
            <v>128.09496</v>
          </cell>
          <cell r="G501">
            <v>129.10234</v>
          </cell>
          <cell r="H501">
            <v>0.64765</v>
          </cell>
          <cell r="I501" t="str">
            <v>[M+H]+</v>
          </cell>
          <cell r="J501">
            <v>1.989</v>
          </cell>
        </row>
        <row r="502">
          <cell r="B502" t="str">
            <v>CREATININE</v>
          </cell>
          <cell r="C502" t="str">
            <v>肌酐</v>
          </cell>
          <cell r="D502" t="str">
            <v>P</v>
          </cell>
          <cell r="E502" t="str">
            <v>C4H7N3O</v>
          </cell>
          <cell r="F502">
            <v>113.05891</v>
          </cell>
          <cell r="G502">
            <v>136.04757</v>
          </cell>
          <cell r="H502">
            <v>3.93812</v>
          </cell>
          <cell r="I502" t="str">
            <v>[M+Na]+</v>
          </cell>
          <cell r="J502">
            <v>5.086</v>
          </cell>
        </row>
        <row r="503">
          <cell r="B503" t="str">
            <v>Telmisartan</v>
          </cell>
          <cell r="C503" t="str">
            <v>替米沙坦</v>
          </cell>
          <cell r="D503" t="str">
            <v>P</v>
          </cell>
          <cell r="E503" t="str">
            <v>C33H30N4O2</v>
          </cell>
          <cell r="F503">
            <v>514.23688</v>
          </cell>
          <cell r="G503">
            <v>515.24563</v>
          </cell>
          <cell r="H503">
            <v>2.82121</v>
          </cell>
          <cell r="I503" t="str">
            <v>[M+H]+</v>
          </cell>
          <cell r="J503">
            <v>6.353</v>
          </cell>
        </row>
        <row r="504">
          <cell r="B504" t="str">
            <v>Metribuzin-diketo</v>
          </cell>
          <cell r="C504" t="str">
            <v>DK嗪草酮</v>
          </cell>
          <cell r="D504" t="str">
            <v>P</v>
          </cell>
          <cell r="E504" t="str">
            <v>C7H12N4O2</v>
          </cell>
          <cell r="F504">
            <v>184.09603</v>
          </cell>
          <cell r="G504">
            <v>185.10301</v>
          </cell>
          <cell r="H504">
            <v>1.72489</v>
          </cell>
          <cell r="I504" t="str">
            <v>[M+H]+</v>
          </cell>
          <cell r="J504">
            <v>5.694</v>
          </cell>
        </row>
        <row r="505">
          <cell r="B505" t="str">
            <v>Drofenine</v>
          </cell>
          <cell r="C505" t="str">
            <v>-</v>
          </cell>
          <cell r="D505" t="str">
            <v>P</v>
          </cell>
          <cell r="E505" t="str">
            <v>C20H31NO2</v>
          </cell>
          <cell r="F505">
            <v>317.23548</v>
          </cell>
          <cell r="G505">
            <v>318.24047</v>
          </cell>
          <cell r="H505">
            <v>7.25324</v>
          </cell>
          <cell r="I505" t="str">
            <v>[M+H]+</v>
          </cell>
          <cell r="J505">
            <v>7.285</v>
          </cell>
        </row>
        <row r="506">
          <cell r="B506" t="str">
            <v>Austrobuxusin I</v>
          </cell>
          <cell r="C506" t="str">
            <v>-</v>
          </cell>
          <cell r="D506" t="str">
            <v>P</v>
          </cell>
          <cell r="E506" t="str">
            <v>C33H50O9</v>
          </cell>
          <cell r="F506">
            <v>590.34549</v>
          </cell>
          <cell r="G506">
            <v>613.33495</v>
          </cell>
          <cell r="H506">
            <v>0.42148</v>
          </cell>
          <cell r="I506" t="str">
            <v>[M+Na]+</v>
          </cell>
          <cell r="J506">
            <v>7.813</v>
          </cell>
        </row>
        <row r="507">
          <cell r="B507" t="str">
            <v>1b,3b,22-Hopantriol</v>
          </cell>
          <cell r="C507" t="str">
            <v>-</v>
          </cell>
          <cell r="D507" t="str">
            <v>P</v>
          </cell>
          <cell r="E507" t="str">
            <v>C30H52O3</v>
          </cell>
          <cell r="F507">
            <v>460.39165</v>
          </cell>
          <cell r="G507">
            <v>483.38351</v>
          </cell>
          <cell r="H507">
            <v>5.50586</v>
          </cell>
          <cell r="I507" t="str">
            <v>[M+Na]+</v>
          </cell>
          <cell r="J507">
            <v>11.735</v>
          </cell>
        </row>
        <row r="508">
          <cell r="B508" t="str">
            <v>Roccellaric acid</v>
          </cell>
          <cell r="C508" t="str">
            <v>-</v>
          </cell>
          <cell r="D508" t="str">
            <v>P</v>
          </cell>
          <cell r="E508" t="str">
            <v>C19H34O4</v>
          </cell>
          <cell r="F508">
            <v>326.24571</v>
          </cell>
          <cell r="G508">
            <v>327.25289</v>
          </cell>
          <cell r="H508">
            <v>0.37418</v>
          </cell>
          <cell r="I508" t="str">
            <v>[M+H]+</v>
          </cell>
          <cell r="J508">
            <v>6.802</v>
          </cell>
        </row>
        <row r="509">
          <cell r="B509" t="str">
            <v>Portentol</v>
          </cell>
          <cell r="C509" t="str">
            <v>-</v>
          </cell>
          <cell r="D509" t="str">
            <v>P</v>
          </cell>
          <cell r="E509" t="str">
            <v>C17H26O5</v>
          </cell>
          <cell r="F509">
            <v>310.17802</v>
          </cell>
          <cell r="G509">
            <v>333.16729</v>
          </cell>
          <cell r="H509">
            <v>0.19793</v>
          </cell>
          <cell r="I509" t="str">
            <v>[M+Na]+</v>
          </cell>
          <cell r="J509">
            <v>6.583</v>
          </cell>
        </row>
        <row r="510">
          <cell r="B510" t="str">
            <v>Palmitoleoyl Ethanolamide</v>
          </cell>
          <cell r="C510" t="str">
            <v>-</v>
          </cell>
          <cell r="D510" t="str">
            <v>P</v>
          </cell>
          <cell r="E510" t="str">
            <v>C18H35NO2</v>
          </cell>
          <cell r="F510">
            <v>297.26678</v>
          </cell>
          <cell r="G510">
            <v>320.25603</v>
          </cell>
          <cell r="H510">
            <v>0.14768</v>
          </cell>
          <cell r="I510" t="str">
            <v>[M+Na]+</v>
          </cell>
          <cell r="J510">
            <v>7.519</v>
          </cell>
        </row>
        <row r="511">
          <cell r="B511" t="str">
            <v>Stercobilin</v>
          </cell>
          <cell r="C511" t="str">
            <v>粪胆素</v>
          </cell>
          <cell r="D511" t="str">
            <v>P</v>
          </cell>
          <cell r="E511" t="str">
            <v>C33H46N4O6</v>
          </cell>
          <cell r="F511">
            <v>594.34174</v>
          </cell>
          <cell r="G511">
            <v>595.34916</v>
          </cell>
          <cell r="H511">
            <v>0.20642</v>
          </cell>
          <cell r="I511" t="str">
            <v>[M+H]+</v>
          </cell>
          <cell r="J511">
            <v>5.708</v>
          </cell>
        </row>
        <row r="512">
          <cell r="B512" t="str">
            <v>(-)-Epigallocatechin 3-(4-methyl-gallate)</v>
          </cell>
          <cell r="C512" t="str">
            <v>-</v>
          </cell>
          <cell r="D512" t="str">
            <v>P</v>
          </cell>
          <cell r="E512" t="str">
            <v>C23H20O11</v>
          </cell>
          <cell r="F512">
            <v>472.10056</v>
          </cell>
          <cell r="G512">
            <v>473.10812</v>
          </cell>
          <cell r="H512">
            <v>0.55921</v>
          </cell>
          <cell r="I512" t="str">
            <v>[M+H]+</v>
          </cell>
          <cell r="J512">
            <v>5.287</v>
          </cell>
        </row>
        <row r="513">
          <cell r="B513" t="str">
            <v>camelliquercetiside C</v>
          </cell>
          <cell r="C513" t="str">
            <v>-</v>
          </cell>
          <cell r="D513" t="str">
            <v>P</v>
          </cell>
          <cell r="E513" t="str">
            <v>C41H44O22</v>
          </cell>
          <cell r="F513">
            <v>888.23243</v>
          </cell>
          <cell r="G513">
            <v>889.24002</v>
          </cell>
          <cell r="H513">
            <v>0.32613</v>
          </cell>
          <cell r="I513" t="str">
            <v>[M+H]+</v>
          </cell>
          <cell r="J513">
            <v>5.665</v>
          </cell>
        </row>
        <row r="514">
          <cell r="B514" t="str">
            <v>camellikaempferoside A</v>
          </cell>
          <cell r="C514" t="str">
            <v>-</v>
          </cell>
          <cell r="D514" t="str">
            <v>P</v>
          </cell>
          <cell r="E514" t="str">
            <v>C41H44O21</v>
          </cell>
          <cell r="F514">
            <v>872.23752</v>
          </cell>
          <cell r="G514">
            <v>873.24552</v>
          </cell>
          <cell r="H514">
            <v>0.80721</v>
          </cell>
          <cell r="I514" t="str">
            <v>[M+H]+</v>
          </cell>
          <cell r="J514">
            <v>5.745</v>
          </cell>
        </row>
        <row r="515">
          <cell r="B515" t="str">
            <v>camellikaempferoside B</v>
          </cell>
          <cell r="C515" t="str">
            <v>-</v>
          </cell>
          <cell r="D515" t="str">
            <v>P</v>
          </cell>
          <cell r="E515" t="str">
            <v>C42H46O21</v>
          </cell>
          <cell r="F515">
            <v>886.25317</v>
          </cell>
          <cell r="G515">
            <v>887.26128</v>
          </cell>
          <cell r="H515">
            <v>0.91519</v>
          </cell>
          <cell r="I515" t="str">
            <v>[M+H]+</v>
          </cell>
          <cell r="J515">
            <v>5.752</v>
          </cell>
        </row>
        <row r="516">
          <cell r="B516" t="str">
            <v>NAD</v>
          </cell>
          <cell r="C516" t="str">
            <v>烟酰胺腺嘌呤二核苷酸</v>
          </cell>
          <cell r="D516" t="str">
            <v>P</v>
          </cell>
          <cell r="E516" t="str">
            <v>C21H27N7O14P2</v>
          </cell>
          <cell r="F516">
            <v>663.10913</v>
          </cell>
          <cell r="G516">
            <v>664.11584</v>
          </cell>
          <cell r="H516">
            <v>0.88542</v>
          </cell>
          <cell r="I516" t="str">
            <v>[M+H]+</v>
          </cell>
          <cell r="J516">
            <v>1.989</v>
          </cell>
        </row>
        <row r="517">
          <cell r="B517" t="str">
            <v>Bexarotene</v>
          </cell>
          <cell r="C517" t="str">
            <v>蓓萨罗丁</v>
          </cell>
          <cell r="D517" t="str">
            <v>P</v>
          </cell>
          <cell r="E517" t="str">
            <v>C24H28O2</v>
          </cell>
          <cell r="F517">
            <v>348.20893</v>
          </cell>
          <cell r="G517">
            <v>349.21416</v>
          </cell>
          <cell r="H517">
            <v>5.92811</v>
          </cell>
          <cell r="I517" t="str">
            <v>[M+H]+</v>
          </cell>
          <cell r="J517">
            <v>7.798</v>
          </cell>
        </row>
        <row r="518">
          <cell r="B518" t="str">
            <v>Edaravone</v>
          </cell>
          <cell r="C518" t="str">
            <v>依达拉奉</v>
          </cell>
          <cell r="D518" t="str">
            <v>P</v>
          </cell>
          <cell r="E518" t="str">
            <v>C10H10N2O</v>
          </cell>
          <cell r="F518">
            <v>174.07931</v>
          </cell>
          <cell r="G518">
            <v>175.08711</v>
          </cell>
          <cell r="H518">
            <v>2.86468</v>
          </cell>
          <cell r="I518" t="str">
            <v>[M+H]+</v>
          </cell>
          <cell r="J518">
            <v>8.045</v>
          </cell>
        </row>
        <row r="519">
          <cell r="B519" t="str">
            <v>Pacificanone A</v>
          </cell>
          <cell r="C519" t="str">
            <v>-</v>
          </cell>
          <cell r="D519" t="str">
            <v>P</v>
          </cell>
          <cell r="E519" t="str">
            <v>C20H34O3</v>
          </cell>
          <cell r="F519">
            <v>322.2508</v>
          </cell>
          <cell r="G519">
            <v>345.24001</v>
          </cell>
          <cell r="H519">
            <v>0.03137</v>
          </cell>
          <cell r="I519" t="str">
            <v>[M+Na]+</v>
          </cell>
          <cell r="J519">
            <v>8.846</v>
          </cell>
        </row>
        <row r="520">
          <cell r="B520" t="str">
            <v>Microsporin B</v>
          </cell>
          <cell r="C520" t="str">
            <v>-</v>
          </cell>
          <cell r="D520" t="str">
            <v>P</v>
          </cell>
          <cell r="E520" t="str">
            <v>C28H42N4O5</v>
          </cell>
          <cell r="F520">
            <v>514.31552</v>
          </cell>
          <cell r="G520">
            <v>537.30332</v>
          </cell>
          <cell r="H520">
            <v>2.59893</v>
          </cell>
          <cell r="I520" t="str">
            <v>[M+Na]+</v>
          </cell>
          <cell r="J520">
            <v>8.35</v>
          </cell>
        </row>
        <row r="521">
          <cell r="B521" t="str">
            <v>Himbacine</v>
          </cell>
          <cell r="C521" t="str">
            <v>-</v>
          </cell>
          <cell r="D521" t="str">
            <v>P</v>
          </cell>
          <cell r="E521" t="str">
            <v>C22H35NO2</v>
          </cell>
          <cell r="F521">
            <v>345.26678</v>
          </cell>
          <cell r="G521">
            <v>346.2715</v>
          </cell>
          <cell r="H521">
            <v>7.4628</v>
          </cell>
          <cell r="I521" t="str">
            <v>[M+H]+</v>
          </cell>
          <cell r="J521">
            <v>9.191</v>
          </cell>
        </row>
        <row r="522">
          <cell r="B522" t="str">
            <v>Ajmaline</v>
          </cell>
          <cell r="C522" t="str">
            <v>阿义吗啉</v>
          </cell>
          <cell r="D522" t="str">
            <v>P</v>
          </cell>
          <cell r="E522" t="str">
            <v>C20H26N2O2</v>
          </cell>
          <cell r="F522">
            <v>326.19943</v>
          </cell>
          <cell r="G522">
            <v>327.20657</v>
          </cell>
          <cell r="H522">
            <v>0.49866</v>
          </cell>
          <cell r="I522" t="str">
            <v>[M+H]+</v>
          </cell>
          <cell r="J522">
            <v>8.06</v>
          </cell>
        </row>
        <row r="523">
          <cell r="B523" t="str">
            <v>Aflatoxin G1</v>
          </cell>
          <cell r="C523" t="str">
            <v>黄曲霉毒素G1</v>
          </cell>
          <cell r="D523" t="str">
            <v>P</v>
          </cell>
          <cell r="E523" t="str">
            <v>C17H12O7</v>
          </cell>
          <cell r="F523">
            <v>328.05831</v>
          </cell>
          <cell r="G523">
            <v>329.06316</v>
          </cell>
          <cell r="H523">
            <v>7.4309</v>
          </cell>
          <cell r="I523" t="str">
            <v>[M+H]+</v>
          </cell>
          <cell r="J523">
            <v>5.083</v>
          </cell>
        </row>
        <row r="524">
          <cell r="B524" t="str">
            <v>Praziquantel</v>
          </cell>
          <cell r="C524" t="str">
            <v>吡喹酮</v>
          </cell>
          <cell r="D524" t="str">
            <v>P</v>
          </cell>
          <cell r="E524" t="str">
            <v>C19H24N2O2</v>
          </cell>
          <cell r="F524">
            <v>312.18378</v>
          </cell>
          <cell r="G524">
            <v>335.1729</v>
          </cell>
          <cell r="H524">
            <v>0.23681</v>
          </cell>
          <cell r="I524" t="str">
            <v>[M+Na]+</v>
          </cell>
          <cell r="J524">
            <v>7.256</v>
          </cell>
        </row>
        <row r="525">
          <cell r="B525" t="str">
            <v>Fentanyl</v>
          </cell>
          <cell r="C525" t="str">
            <v>芬太尼</v>
          </cell>
          <cell r="D525" t="str">
            <v>P</v>
          </cell>
          <cell r="E525" t="str">
            <v>C22H28N2O</v>
          </cell>
          <cell r="F525">
            <v>336.22016</v>
          </cell>
          <cell r="G525">
            <v>337.225</v>
          </cell>
          <cell r="H525">
            <v>7.30049</v>
          </cell>
          <cell r="I525" t="str">
            <v>[M+H]+</v>
          </cell>
          <cell r="J525">
            <v>7.139</v>
          </cell>
        </row>
        <row r="526">
          <cell r="B526" t="str">
            <v>Aflatoxin M1</v>
          </cell>
          <cell r="C526" t="str">
            <v>黄曲霉毒素 M1</v>
          </cell>
          <cell r="D526" t="str">
            <v>P</v>
          </cell>
          <cell r="E526" t="str">
            <v>C17H12O7</v>
          </cell>
          <cell r="F526">
            <v>328.05831</v>
          </cell>
          <cell r="G526">
            <v>351.0485</v>
          </cell>
          <cell r="H526">
            <v>2.81231</v>
          </cell>
          <cell r="I526" t="str">
            <v>[M+Na]+</v>
          </cell>
          <cell r="J526">
            <v>1.327</v>
          </cell>
        </row>
        <row r="527">
          <cell r="B527" t="str">
            <v>(-)-Nicotine</v>
          </cell>
          <cell r="C527" t="str">
            <v>-</v>
          </cell>
          <cell r="D527" t="str">
            <v>P</v>
          </cell>
          <cell r="E527" t="str">
            <v>C10H14N2</v>
          </cell>
          <cell r="F527">
            <v>162.1157</v>
          </cell>
          <cell r="G527">
            <v>163.12314</v>
          </cell>
          <cell r="H527">
            <v>0.85423</v>
          </cell>
          <cell r="I527" t="str">
            <v>[M+H]+</v>
          </cell>
          <cell r="J527">
            <v>2.351</v>
          </cell>
        </row>
        <row r="528">
          <cell r="B528" t="str">
            <v>Quercetin 3-rhamnosyl-(1-&gt;6)-glucosyl-(1-&gt;6)-galactoside</v>
          </cell>
          <cell r="C528" t="str">
            <v>槲皮素 3-鼠李糖基-(1-&gt;6)-葡萄糖基-(1-&gt;6)-半乳糖苷</v>
          </cell>
          <cell r="D528" t="str">
            <v>P</v>
          </cell>
          <cell r="E528" t="str">
            <v>C33H40O21</v>
          </cell>
          <cell r="F528">
            <v>772.20621</v>
          </cell>
          <cell r="G528">
            <v>773.21415</v>
          </cell>
          <cell r="H528">
            <v>0.83114</v>
          </cell>
          <cell r="I528" t="str">
            <v>[M+H]+</v>
          </cell>
          <cell r="J528">
            <v>5.461</v>
          </cell>
        </row>
        <row r="529">
          <cell r="B529" t="str">
            <v>red chlorophyll catabolite</v>
          </cell>
          <cell r="C529" t="str">
            <v>-</v>
          </cell>
          <cell r="D529" t="str">
            <v>P</v>
          </cell>
          <cell r="E529" t="str">
            <v>C35H38N4O7</v>
          </cell>
          <cell r="F529">
            <v>626.27405</v>
          </cell>
          <cell r="G529">
            <v>627.28183</v>
          </cell>
          <cell r="H529">
            <v>0.76147</v>
          </cell>
          <cell r="I529" t="str">
            <v>[M+H]+</v>
          </cell>
          <cell r="J529">
            <v>6.963</v>
          </cell>
        </row>
        <row r="530">
          <cell r="B530" t="str">
            <v>Methyl pheophorbide b</v>
          </cell>
          <cell r="C530" t="str">
            <v>-</v>
          </cell>
          <cell r="D530" t="str">
            <v>P</v>
          </cell>
          <cell r="E530" t="str">
            <v>C36H36N4O6</v>
          </cell>
          <cell r="F530">
            <v>620.26349</v>
          </cell>
          <cell r="G530">
            <v>621.27065</v>
          </cell>
          <cell r="H530">
            <v>0.2273</v>
          </cell>
          <cell r="I530" t="str">
            <v>[M+H]+</v>
          </cell>
          <cell r="J530">
            <v>9.971</v>
          </cell>
        </row>
        <row r="531">
          <cell r="B531" t="str">
            <v>Epoxypheophorbide a</v>
          </cell>
          <cell r="C531" t="str">
            <v>-</v>
          </cell>
          <cell r="D531" t="str">
            <v>P</v>
          </cell>
          <cell r="E531" t="str">
            <v>C35H36N4O6</v>
          </cell>
          <cell r="F531">
            <v>608.26349</v>
          </cell>
          <cell r="G531">
            <v>609.27078</v>
          </cell>
          <cell r="H531">
            <v>0.01311</v>
          </cell>
          <cell r="I531" t="str">
            <v>[M+H]+</v>
          </cell>
          <cell r="J531">
            <v>9.677</v>
          </cell>
        </row>
        <row r="532">
          <cell r="B532" t="str">
            <v>Methyl pheophorbide a</v>
          </cell>
          <cell r="C532" t="str">
            <v>-</v>
          </cell>
          <cell r="D532" t="str">
            <v>P</v>
          </cell>
          <cell r="E532" t="str">
            <v>C36H38N4O5</v>
          </cell>
          <cell r="F532">
            <v>606.28422</v>
          </cell>
          <cell r="G532">
            <v>607.29168</v>
          </cell>
          <cell r="H532">
            <v>0.26338</v>
          </cell>
          <cell r="I532" t="str">
            <v>[M+H]+</v>
          </cell>
          <cell r="J532">
            <v>11.129</v>
          </cell>
        </row>
        <row r="533">
          <cell r="B533" t="str">
            <v>Trigonosin B</v>
          </cell>
          <cell r="C533" t="str">
            <v>-</v>
          </cell>
          <cell r="D533" t="str">
            <v>P</v>
          </cell>
          <cell r="E533" t="str">
            <v>C34H38O10</v>
          </cell>
          <cell r="F533">
            <v>606.2465</v>
          </cell>
          <cell r="G533">
            <v>607.25519</v>
          </cell>
          <cell r="H533">
            <v>2.29362</v>
          </cell>
          <cell r="I533" t="str">
            <v>[M+H]+</v>
          </cell>
          <cell r="J533">
            <v>9.385</v>
          </cell>
        </row>
        <row r="534">
          <cell r="B534" t="str">
            <v>2-Oleoyl-sn-glycero-3-phosphocholine</v>
          </cell>
          <cell r="C534" t="str">
            <v>-</v>
          </cell>
          <cell r="D534" t="str">
            <v>P</v>
          </cell>
          <cell r="E534" t="str">
            <v>C26H52NO7P</v>
          </cell>
          <cell r="F534">
            <v>521.34814</v>
          </cell>
          <cell r="G534">
            <v>522.35562</v>
          </cell>
          <cell r="H534">
            <v>0.33615</v>
          </cell>
          <cell r="I534" t="str">
            <v>[M+H]+</v>
          </cell>
          <cell r="J534">
            <v>9.721</v>
          </cell>
        </row>
        <row r="535">
          <cell r="B535" t="str">
            <v>2-linoleoyllysophosphatidylcholine</v>
          </cell>
          <cell r="C535" t="str">
            <v>-</v>
          </cell>
          <cell r="D535" t="str">
            <v>P</v>
          </cell>
          <cell r="E535" t="str">
            <v>C26H50NO7P</v>
          </cell>
          <cell r="F535">
            <v>519.33249</v>
          </cell>
          <cell r="G535">
            <v>520.33995</v>
          </cell>
          <cell r="H535">
            <v>0.31431</v>
          </cell>
          <cell r="I535" t="str">
            <v>[M+H]+</v>
          </cell>
          <cell r="J535">
            <v>9.108</v>
          </cell>
        </row>
        <row r="536">
          <cell r="B536" t="str">
            <v>Wilforic acid D</v>
          </cell>
          <cell r="C536" t="str">
            <v>-</v>
          </cell>
          <cell r="D536" t="str">
            <v>P</v>
          </cell>
          <cell r="E536" t="str">
            <v>C32H52O5</v>
          </cell>
          <cell r="F536">
            <v>516.38148</v>
          </cell>
          <cell r="G536">
            <v>517.38901</v>
          </cell>
          <cell r="H536">
            <v>0.45264</v>
          </cell>
          <cell r="I536" t="str">
            <v>[M+H]+</v>
          </cell>
          <cell r="J536">
            <v>9.462</v>
          </cell>
        </row>
        <row r="537">
          <cell r="B537" t="str">
            <v>Sarcophyton polyhydroxysterol</v>
          </cell>
          <cell r="C537" t="str">
            <v>-</v>
          </cell>
          <cell r="D537" t="str">
            <v>P</v>
          </cell>
          <cell r="E537" t="str">
            <v>C29H50O4</v>
          </cell>
          <cell r="F537">
            <v>462.37091</v>
          </cell>
          <cell r="G537">
            <v>463.37829</v>
          </cell>
          <cell r="H537">
            <v>0.17987</v>
          </cell>
          <cell r="I537" t="str">
            <v>[M+H]+</v>
          </cell>
          <cell r="J537">
            <v>11.662</v>
          </cell>
        </row>
        <row r="538">
          <cell r="B538" t="str">
            <v>LysoPE(0:0/16:0)</v>
          </cell>
          <cell r="C538" t="str">
            <v>溶血磷脂酰乙醇胺 (0:0/16:0)</v>
          </cell>
          <cell r="D538" t="str">
            <v>P</v>
          </cell>
          <cell r="E538" t="str">
            <v>C21H44NO7P</v>
          </cell>
          <cell r="F538">
            <v>453.28554</v>
          </cell>
          <cell r="G538">
            <v>454.2926</v>
          </cell>
          <cell r="H538">
            <v>0.52617</v>
          </cell>
          <cell r="I538" t="str">
            <v>[M+H]+</v>
          </cell>
          <cell r="J538">
            <v>9.327</v>
          </cell>
        </row>
        <row r="539">
          <cell r="B539" t="str">
            <v>4,4'-Diapophytoene</v>
          </cell>
          <cell r="C539" t="str">
            <v>4,4'-二萜烯</v>
          </cell>
          <cell r="D539" t="str">
            <v>P</v>
          </cell>
          <cell r="E539" t="str">
            <v>C30H48</v>
          </cell>
          <cell r="F539">
            <v>408.3756</v>
          </cell>
          <cell r="G539">
            <v>409.38294</v>
          </cell>
          <cell r="H539">
            <v>0.10479</v>
          </cell>
          <cell r="I539" t="str">
            <v>[M+H]+</v>
          </cell>
          <cell r="J539">
            <v>8.378</v>
          </cell>
        </row>
        <row r="540">
          <cell r="B540" t="str">
            <v>10'-Apoviolaxanthal</v>
          </cell>
          <cell r="C540" t="str">
            <v>-</v>
          </cell>
          <cell r="D540" t="str">
            <v>P</v>
          </cell>
          <cell r="E540" t="str">
            <v>C27H36O3</v>
          </cell>
          <cell r="F540">
            <v>408.26644</v>
          </cell>
          <cell r="G540">
            <v>409.27376</v>
          </cell>
          <cell r="H540">
            <v>0.05179</v>
          </cell>
          <cell r="I540" t="str">
            <v>[M+H]+</v>
          </cell>
          <cell r="J540">
            <v>8.205</v>
          </cell>
        </row>
        <row r="541">
          <cell r="B541" t="str">
            <v>Nobiletin</v>
          </cell>
          <cell r="C541" t="str">
            <v>川陈皮素</v>
          </cell>
          <cell r="D541" t="str">
            <v>P</v>
          </cell>
          <cell r="E541" t="str">
            <v>C21H22O8</v>
          </cell>
          <cell r="F541">
            <v>402.13147</v>
          </cell>
          <cell r="G541">
            <v>403.13904</v>
          </cell>
          <cell r="H541">
            <v>0.66564</v>
          </cell>
          <cell r="I541" t="str">
            <v>[M+H]+</v>
          </cell>
          <cell r="J541">
            <v>6.462</v>
          </cell>
        </row>
        <row r="542">
          <cell r="B542" t="str">
            <v>3beta-Acetoxy-8beta,15-dihydroxy-ent-labda-13E-ene</v>
          </cell>
          <cell r="C542" t="str">
            <v>-</v>
          </cell>
          <cell r="D542" t="str">
            <v>P</v>
          </cell>
          <cell r="E542" t="str">
            <v>C22H38O4</v>
          </cell>
          <cell r="F542">
            <v>366.27701</v>
          </cell>
          <cell r="G542">
            <v>367.28188</v>
          </cell>
          <cell r="H542">
            <v>6.62109</v>
          </cell>
          <cell r="I542" t="str">
            <v>[M+H]+</v>
          </cell>
          <cell r="J542">
            <v>6.568</v>
          </cell>
        </row>
        <row r="543">
          <cell r="B543" t="str">
            <v>10-Deacetoxybarbilycopodin</v>
          </cell>
          <cell r="C543" t="str">
            <v>-</v>
          </cell>
          <cell r="D543" t="str">
            <v>P</v>
          </cell>
          <cell r="E543" t="str">
            <v>C22H36O4</v>
          </cell>
          <cell r="F543">
            <v>364.26136</v>
          </cell>
          <cell r="G543">
            <v>365.26625</v>
          </cell>
          <cell r="H543">
            <v>6.61057</v>
          </cell>
          <cell r="I543" t="str">
            <v>[M+H]+</v>
          </cell>
          <cell r="J543">
            <v>8.168</v>
          </cell>
        </row>
        <row r="544">
          <cell r="B544" t="str">
            <v>1,3-dihydroxypropan-2-yl (9E,12E,15E)-octadeca-9,12,15-trienoate</v>
          </cell>
          <cell r="C544" t="str">
            <v>-</v>
          </cell>
          <cell r="D544" t="str">
            <v>P</v>
          </cell>
          <cell r="E544" t="str">
            <v>C21H36O4</v>
          </cell>
          <cell r="F544">
            <v>352.26136</v>
          </cell>
          <cell r="G544">
            <v>353.26853</v>
          </cell>
          <cell r="H544">
            <v>0.36282</v>
          </cell>
          <cell r="I544" t="str">
            <v>[M+H]+</v>
          </cell>
          <cell r="J544">
            <v>8.35</v>
          </cell>
        </row>
        <row r="545">
          <cell r="B545" t="str">
            <v>stellata-2,6,19-triene</v>
          </cell>
          <cell r="C545" t="str">
            <v>-</v>
          </cell>
          <cell r="D545" t="str">
            <v>P</v>
          </cell>
          <cell r="E545" t="str">
            <v>C25H40</v>
          </cell>
          <cell r="F545">
            <v>340.313</v>
          </cell>
          <cell r="G545">
            <v>341.32027</v>
          </cell>
          <cell r="H545">
            <v>0.08269</v>
          </cell>
          <cell r="I545" t="str">
            <v>[M+H]+</v>
          </cell>
          <cell r="J545">
            <v>8.378</v>
          </cell>
        </row>
        <row r="546">
          <cell r="B546" t="str">
            <v>alpha-Linolenoyl Ethanolamide</v>
          </cell>
          <cell r="C546" t="str">
            <v>-</v>
          </cell>
          <cell r="D546" t="str">
            <v>P</v>
          </cell>
          <cell r="E546" t="str">
            <v>C20H35NO2</v>
          </cell>
          <cell r="F546">
            <v>321.26678</v>
          </cell>
          <cell r="G546">
            <v>322.27412</v>
          </cell>
          <cell r="H546">
            <v>0.12837</v>
          </cell>
          <cell r="I546" t="str">
            <v>[M+H]+</v>
          </cell>
          <cell r="J546">
            <v>8.655</v>
          </cell>
        </row>
        <row r="547">
          <cell r="B547" t="str">
            <v>(9Z,12Z,15Z)-(7S,8S)-Dihydroxyoctadeca-9,12,15-trienoic acid</v>
          </cell>
          <cell r="C547" t="str">
            <v>-</v>
          </cell>
          <cell r="D547" t="str">
            <v>P</v>
          </cell>
          <cell r="E547" t="str">
            <v>C18H30O4</v>
          </cell>
          <cell r="F547">
            <v>310.21441</v>
          </cell>
          <cell r="G547">
            <v>311.21952</v>
          </cell>
          <cell r="H547">
            <v>7.04453</v>
          </cell>
          <cell r="I547" t="str">
            <v>[M+H]+</v>
          </cell>
          <cell r="J547">
            <v>6.422</v>
          </cell>
        </row>
        <row r="548">
          <cell r="B548" t="str">
            <v>Methyl alpha-Eleostearate</v>
          </cell>
          <cell r="C548" t="str">
            <v>-</v>
          </cell>
          <cell r="D548" t="str">
            <v>P</v>
          </cell>
          <cell r="E548" t="str">
            <v>C19H32O2</v>
          </cell>
          <cell r="F548">
            <v>292.24023</v>
          </cell>
          <cell r="G548">
            <v>293.24744</v>
          </cell>
          <cell r="H548">
            <v>0.31968</v>
          </cell>
          <cell r="I548" t="str">
            <v>[M+H]+</v>
          </cell>
          <cell r="J548">
            <v>8.582</v>
          </cell>
        </row>
        <row r="549">
          <cell r="B549" t="str">
            <v>sterculynic acid</v>
          </cell>
          <cell r="C549" t="str">
            <v>-</v>
          </cell>
          <cell r="D549" t="str">
            <v>P</v>
          </cell>
          <cell r="E549" t="str">
            <v>C19H30O2</v>
          </cell>
          <cell r="F549">
            <v>290.22458</v>
          </cell>
          <cell r="G549">
            <v>291.23192</v>
          </cell>
          <cell r="H549">
            <v>0.1537</v>
          </cell>
          <cell r="I549" t="str">
            <v>[M+H]+</v>
          </cell>
          <cell r="J549">
            <v>8.176</v>
          </cell>
        </row>
        <row r="550">
          <cell r="B550" t="str">
            <v>Kaurane</v>
          </cell>
          <cell r="C550" t="str">
            <v>-</v>
          </cell>
          <cell r="D550" t="str">
            <v>P</v>
          </cell>
          <cell r="E550" t="str">
            <v>C20H34</v>
          </cell>
          <cell r="F550">
            <v>274.26605</v>
          </cell>
          <cell r="G550">
            <v>275.27323</v>
          </cell>
          <cell r="H550">
            <v>0.44988</v>
          </cell>
          <cell r="I550" t="str">
            <v>[M+H]+</v>
          </cell>
          <cell r="J550">
            <v>10.757</v>
          </cell>
        </row>
        <row r="551">
          <cell r="B551" t="str">
            <v>Juvenile hormone II acid</v>
          </cell>
          <cell r="C551" t="str">
            <v>-</v>
          </cell>
          <cell r="D551" t="str">
            <v>P</v>
          </cell>
          <cell r="E551" t="str">
            <v>C16H26O3</v>
          </cell>
          <cell r="F551">
            <v>266.1882</v>
          </cell>
          <cell r="G551">
            <v>267.19533</v>
          </cell>
          <cell r="H551">
            <v>0.63724</v>
          </cell>
          <cell r="I551" t="str">
            <v>[M+H]+</v>
          </cell>
          <cell r="J551">
            <v>6.433</v>
          </cell>
        </row>
        <row r="552">
          <cell r="B552" t="str">
            <v>(-)-Tochuinyl acetate</v>
          </cell>
          <cell r="C552" t="str">
            <v>-</v>
          </cell>
          <cell r="D552" t="str">
            <v>P</v>
          </cell>
          <cell r="E552" t="str">
            <v>C17H24O2</v>
          </cell>
          <cell r="F552">
            <v>260.17763</v>
          </cell>
          <cell r="G552">
            <v>261.18263</v>
          </cell>
          <cell r="H552">
            <v>8.80104</v>
          </cell>
          <cell r="I552" t="str">
            <v>[M+H]+</v>
          </cell>
          <cell r="J552">
            <v>7.447</v>
          </cell>
        </row>
        <row r="553">
          <cell r="B553" t="str">
            <v>13-Apo-beta-carotenone</v>
          </cell>
          <cell r="C553" t="str">
            <v>-</v>
          </cell>
          <cell r="D553" t="str">
            <v>P</v>
          </cell>
          <cell r="E553" t="str">
            <v>C18H26O</v>
          </cell>
          <cell r="F553">
            <v>258.19837</v>
          </cell>
          <cell r="G553">
            <v>259.2057</v>
          </cell>
          <cell r="H553">
            <v>0.12717</v>
          </cell>
          <cell r="I553" t="str">
            <v>[M+H]+</v>
          </cell>
          <cell r="J553">
            <v>9.035</v>
          </cell>
        </row>
        <row r="554">
          <cell r="B554" t="str">
            <v>Pirbuterol</v>
          </cell>
          <cell r="C554" t="str">
            <v>-</v>
          </cell>
          <cell r="D554" t="str">
            <v>P</v>
          </cell>
          <cell r="E554" t="str">
            <v>C12H20N2O3</v>
          </cell>
          <cell r="F554">
            <v>240.14739</v>
          </cell>
          <cell r="G554">
            <v>241.15464</v>
          </cell>
          <cell r="H554">
            <v>0.21088</v>
          </cell>
          <cell r="I554" t="str">
            <v>[M+H]+</v>
          </cell>
          <cell r="J554">
            <v>1.472</v>
          </cell>
        </row>
        <row r="555">
          <cell r="B555" t="str">
            <v>Phyllantidine</v>
          </cell>
          <cell r="C555" t="str">
            <v>-</v>
          </cell>
          <cell r="D555" t="str">
            <v>P</v>
          </cell>
          <cell r="E555" t="str">
            <v>C13H15NO3</v>
          </cell>
          <cell r="F555">
            <v>233.10519</v>
          </cell>
          <cell r="G555">
            <v>234.11266</v>
          </cell>
          <cell r="H555">
            <v>0.72682</v>
          </cell>
          <cell r="I555" t="str">
            <v>[M+H]+</v>
          </cell>
          <cell r="J555">
            <v>5.083</v>
          </cell>
        </row>
        <row r="556">
          <cell r="B556" t="str">
            <v>11-Hydroxyjasmonic acid</v>
          </cell>
          <cell r="C556" t="str">
            <v>11-羟基茉莉酸</v>
          </cell>
          <cell r="D556" t="str">
            <v>P</v>
          </cell>
          <cell r="E556" t="str">
            <v>C12H18O4</v>
          </cell>
          <cell r="F556">
            <v>226.12051</v>
          </cell>
          <cell r="G556">
            <v>227.12797</v>
          </cell>
          <cell r="H556">
            <v>0.69595</v>
          </cell>
          <cell r="I556" t="str">
            <v>[M+H]+</v>
          </cell>
          <cell r="J556">
            <v>5.519</v>
          </cell>
        </row>
        <row r="557">
          <cell r="B557" t="str">
            <v>(+/-)-6-Hydroxy-3-oxo-alpha-ionone</v>
          </cell>
          <cell r="C557" t="str">
            <v>-</v>
          </cell>
          <cell r="D557" t="str">
            <v>P</v>
          </cell>
          <cell r="E557" t="str">
            <v>C13H18O3</v>
          </cell>
          <cell r="F557">
            <v>222.1256</v>
          </cell>
          <cell r="G557">
            <v>223.133</v>
          </cell>
          <cell r="H557">
            <v>0.43756</v>
          </cell>
          <cell r="I557" t="str">
            <v>[M+H]+</v>
          </cell>
          <cell r="J557">
            <v>5.752</v>
          </cell>
        </row>
        <row r="558">
          <cell r="B558" t="str">
            <v>1,2,3-Trimethoxynaphthalene</v>
          </cell>
          <cell r="C558" t="str">
            <v>-</v>
          </cell>
          <cell r="D558" t="str">
            <v>P</v>
          </cell>
          <cell r="E558" t="str">
            <v>C13H14O3</v>
          </cell>
          <cell r="F558">
            <v>218.0943</v>
          </cell>
          <cell r="G558">
            <v>219.09944</v>
          </cell>
          <cell r="H558">
            <v>9.83971</v>
          </cell>
          <cell r="I558" t="str">
            <v>[M+H]+</v>
          </cell>
          <cell r="J558">
            <v>5.694</v>
          </cell>
        </row>
        <row r="559">
          <cell r="B559" t="str">
            <v>Melazolide A</v>
          </cell>
          <cell r="C559" t="str">
            <v>-</v>
          </cell>
          <cell r="D559" t="str">
            <v>P</v>
          </cell>
          <cell r="E559" t="str">
            <v>C11H16O4</v>
          </cell>
          <cell r="F559">
            <v>212.10486</v>
          </cell>
          <cell r="G559">
            <v>213.11261</v>
          </cell>
          <cell r="H559">
            <v>2.13494</v>
          </cell>
          <cell r="I559" t="str">
            <v>[M+H]+</v>
          </cell>
          <cell r="J559">
            <v>5.578</v>
          </cell>
        </row>
        <row r="560">
          <cell r="B560" t="str">
            <v>3E,5E-tridecadienoic acid</v>
          </cell>
          <cell r="C560" t="str">
            <v>3E,5E-十三碳二烯酸</v>
          </cell>
          <cell r="D560" t="str">
            <v>P</v>
          </cell>
          <cell r="E560" t="str">
            <v>C13H22O2</v>
          </cell>
          <cell r="F560">
            <v>210.16198</v>
          </cell>
          <cell r="G560">
            <v>211.16927</v>
          </cell>
          <cell r="H560">
            <v>0.0345</v>
          </cell>
          <cell r="I560" t="str">
            <v>[M+H]+</v>
          </cell>
          <cell r="J560">
            <v>5.781</v>
          </cell>
        </row>
        <row r="561">
          <cell r="B561" t="str">
            <v>3-Keto-beta-ionone</v>
          </cell>
          <cell r="C561" t="str">
            <v>3-酮-β-紫罗兰酮</v>
          </cell>
          <cell r="D561" t="str">
            <v>P</v>
          </cell>
          <cell r="E561" t="str">
            <v>C13H18O2</v>
          </cell>
          <cell r="F561">
            <v>206.13068</v>
          </cell>
          <cell r="G561">
            <v>207.13835</v>
          </cell>
          <cell r="H561">
            <v>1.78465</v>
          </cell>
          <cell r="I561" t="str">
            <v>[M+H]+</v>
          </cell>
          <cell r="J561">
            <v>5.461</v>
          </cell>
        </row>
        <row r="562">
          <cell r="B562" t="str">
            <v>6-Methoxy-1-methylisatin</v>
          </cell>
          <cell r="C562" t="str">
            <v>6-甲氧基-1-甲基靛蓝</v>
          </cell>
          <cell r="D562" t="str">
            <v>P</v>
          </cell>
          <cell r="E562" t="str">
            <v>C10H9NO3</v>
          </cell>
          <cell r="F562">
            <v>191.05824</v>
          </cell>
          <cell r="G562">
            <v>192.06637</v>
          </cell>
          <cell r="H562">
            <v>4.32038</v>
          </cell>
          <cell r="I562" t="str">
            <v>[M+H]+</v>
          </cell>
          <cell r="J562">
            <v>5.258</v>
          </cell>
        </row>
        <row r="563">
          <cell r="B563" t="str">
            <v>2,2,6,7-Tetramethylbicyclo[4.3.0]nona-1(9),4-dien</v>
          </cell>
          <cell r="C563" t="str">
            <v>-</v>
          </cell>
          <cell r="D563" t="str">
            <v>P</v>
          </cell>
          <cell r="E563" t="str">
            <v>C13H18O</v>
          </cell>
          <cell r="F563">
            <v>190.13576</v>
          </cell>
          <cell r="G563">
            <v>191.14323</v>
          </cell>
          <cell r="H563">
            <v>0.88782</v>
          </cell>
          <cell r="I563" t="str">
            <v>[M+H]+</v>
          </cell>
          <cell r="J563">
            <v>6.6</v>
          </cell>
        </row>
        <row r="564">
          <cell r="B564" t="str">
            <v>Ionene</v>
          </cell>
          <cell r="C564" t="str">
            <v>1,2,3,4-四氢-1,1,6-三甲基萘</v>
          </cell>
          <cell r="D564" t="str">
            <v>P</v>
          </cell>
          <cell r="E564" t="str">
            <v>C13H18</v>
          </cell>
          <cell r="F564">
            <v>174.14085</v>
          </cell>
          <cell r="G564">
            <v>175.14829</v>
          </cell>
          <cell r="H564">
            <v>0.77468</v>
          </cell>
          <cell r="I564" t="str">
            <v>[M+H]+</v>
          </cell>
          <cell r="J564">
            <v>7.403</v>
          </cell>
        </row>
        <row r="565">
          <cell r="B565" t="str">
            <v>1,1,5-trimethyl-1,2-dihydronaphthalene</v>
          </cell>
          <cell r="C565" t="str">
            <v>-</v>
          </cell>
          <cell r="D565" t="str">
            <v>P</v>
          </cell>
          <cell r="E565" t="str">
            <v>C13H16</v>
          </cell>
          <cell r="F565">
            <v>172.1252</v>
          </cell>
          <cell r="G565">
            <v>173.13274</v>
          </cell>
          <cell r="H565">
            <v>1.40389</v>
          </cell>
          <cell r="I565" t="str">
            <v>[M+H]+</v>
          </cell>
          <cell r="J565">
            <v>5.971</v>
          </cell>
        </row>
        <row r="566">
          <cell r="B566" t="str">
            <v>3,4-Dihydroxyphenylethyleneglycol</v>
          </cell>
          <cell r="C566" t="str">
            <v>-</v>
          </cell>
          <cell r="D566" t="str">
            <v>P</v>
          </cell>
          <cell r="E566" t="str">
            <v>C8H10O4</v>
          </cell>
          <cell r="F566">
            <v>170.05791</v>
          </cell>
          <cell r="G566">
            <v>171.0655</v>
          </cell>
          <cell r="H566">
            <v>1.71538</v>
          </cell>
          <cell r="I566" t="str">
            <v>[M+H]+</v>
          </cell>
          <cell r="J566">
            <v>4.967</v>
          </cell>
        </row>
        <row r="567">
          <cell r="B567" t="str">
            <v>Lamoxirene</v>
          </cell>
          <cell r="C567" t="str">
            <v>-</v>
          </cell>
          <cell r="D567" t="str">
            <v>P</v>
          </cell>
          <cell r="E567" t="str">
            <v>C11H14O</v>
          </cell>
          <cell r="F567">
            <v>162.10447</v>
          </cell>
          <cell r="G567">
            <v>163.11192</v>
          </cell>
          <cell r="H567">
            <v>0.9067</v>
          </cell>
          <cell r="I567" t="str">
            <v>[M+H]+</v>
          </cell>
          <cell r="J567">
            <v>5.767</v>
          </cell>
        </row>
        <row r="568">
          <cell r="B568" t="str">
            <v>Geijeren</v>
          </cell>
          <cell r="C568" t="str">
            <v>-</v>
          </cell>
          <cell r="D568" t="str">
            <v>P</v>
          </cell>
          <cell r="E568" t="str">
            <v>C12H18</v>
          </cell>
          <cell r="F568">
            <v>162.14085</v>
          </cell>
          <cell r="G568">
            <v>163.14812</v>
          </cell>
          <cell r="H568">
            <v>0.15558</v>
          </cell>
          <cell r="I568" t="str">
            <v>[M+H]+</v>
          </cell>
          <cell r="J568">
            <v>9.341</v>
          </cell>
        </row>
        <row r="569">
          <cell r="B569" t="str">
            <v>2,6,6-Trimethyl-2-cyclohexene-1,4-dione</v>
          </cell>
          <cell r="C569" t="str">
            <v>茶香酮</v>
          </cell>
          <cell r="D569" t="str">
            <v>P</v>
          </cell>
          <cell r="E569" t="str">
            <v>C9H12O2</v>
          </cell>
          <cell r="F569">
            <v>152.08373</v>
          </cell>
          <cell r="G569">
            <v>153.0911</v>
          </cell>
          <cell r="H569">
            <v>0.45583</v>
          </cell>
          <cell r="I569" t="str">
            <v>[M+H]+</v>
          </cell>
          <cell r="J569">
            <v>5.505</v>
          </cell>
        </row>
        <row r="570">
          <cell r="B570" t="str">
            <v>4-Isopropyl-2,4,6-cycloheptatrien-1-one</v>
          </cell>
          <cell r="C570" t="str">
            <v>4-异丙基-2,4,6-环庚三烯-1-酮</v>
          </cell>
          <cell r="D570" t="str">
            <v>P</v>
          </cell>
          <cell r="E570" t="str">
            <v>C10H12O</v>
          </cell>
          <cell r="F570">
            <v>148.08881</v>
          </cell>
          <cell r="G570">
            <v>149.09627</v>
          </cell>
          <cell r="H570">
            <v>1.08664</v>
          </cell>
          <cell r="I570" t="str">
            <v>[M+H]+</v>
          </cell>
          <cell r="J570">
            <v>5.505</v>
          </cell>
        </row>
        <row r="571">
          <cell r="B571" t="str">
            <v>alpha,4-Dimethylstyrene</v>
          </cell>
          <cell r="C571" t="str">
            <v>α,4-二甲基苯乙烯</v>
          </cell>
          <cell r="D571" t="str">
            <v>P</v>
          </cell>
          <cell r="E571" t="str">
            <v>C10H12</v>
          </cell>
          <cell r="F571">
            <v>132.0939</v>
          </cell>
          <cell r="G571">
            <v>133.10134</v>
          </cell>
          <cell r="H571">
            <v>1.04545</v>
          </cell>
          <cell r="I571" t="str">
            <v>[M+H]+</v>
          </cell>
          <cell r="J571">
            <v>5.694</v>
          </cell>
        </row>
        <row r="572">
          <cell r="B572" t="str">
            <v>alpha-Methylstyrene</v>
          </cell>
          <cell r="C572" t="str">
            <v>α-甲基苯乙烯</v>
          </cell>
          <cell r="D572" t="str">
            <v>P</v>
          </cell>
          <cell r="E572" t="str">
            <v>C9H10</v>
          </cell>
          <cell r="F572">
            <v>118.07825</v>
          </cell>
          <cell r="G572">
            <v>119.08568</v>
          </cell>
          <cell r="H572">
            <v>1.07434</v>
          </cell>
          <cell r="I572" t="str">
            <v>[M+H]+</v>
          </cell>
          <cell r="J572">
            <v>9.043</v>
          </cell>
        </row>
        <row r="573">
          <cell r="B573" t="str">
            <v>4-Vinylcyclohexene</v>
          </cell>
          <cell r="C573" t="str">
            <v>4-乙烯环己烯</v>
          </cell>
          <cell r="D573" t="str">
            <v>P</v>
          </cell>
          <cell r="E573" t="str">
            <v>C8H12</v>
          </cell>
          <cell r="F573">
            <v>108.0939</v>
          </cell>
          <cell r="G573">
            <v>109.10133</v>
          </cell>
          <cell r="H573">
            <v>1.1654</v>
          </cell>
          <cell r="I573" t="str">
            <v>[M+H]+</v>
          </cell>
          <cell r="J573">
            <v>8.378</v>
          </cell>
        </row>
        <row r="574">
          <cell r="B574" t="str">
            <v>Ethylbenzene</v>
          </cell>
          <cell r="C574" t="str">
            <v>乙苯</v>
          </cell>
          <cell r="D574" t="str">
            <v>P</v>
          </cell>
          <cell r="E574" t="str">
            <v>C8H10</v>
          </cell>
          <cell r="F574">
            <v>106.07825</v>
          </cell>
          <cell r="G574">
            <v>107.08567</v>
          </cell>
          <cell r="H574">
            <v>1.11073</v>
          </cell>
          <cell r="I574" t="str">
            <v>[M+H]+</v>
          </cell>
          <cell r="J574">
            <v>5.679</v>
          </cell>
        </row>
        <row r="575">
          <cell r="B575" t="str">
            <v>Quercetin 3-(6-[4-glucosyl-p-coumaryl]glucosyl)(1-&gt;2)-rhamnoside</v>
          </cell>
          <cell r="C575" t="str">
            <v>槲皮素 3-(6-[4-葡萄糖基-对香豆酰基]葡萄糖基)(1-&gt;2)-鼠李糖苷</v>
          </cell>
          <cell r="D575" t="str">
            <v>P</v>
          </cell>
          <cell r="E575" t="str">
            <v>C42H46O23</v>
          </cell>
          <cell r="F575">
            <v>918.243</v>
          </cell>
          <cell r="G575">
            <v>919.25084</v>
          </cell>
          <cell r="H575">
            <v>0.58299</v>
          </cell>
          <cell r="I575" t="str">
            <v>[M+H]+</v>
          </cell>
          <cell r="J575">
            <v>5.636</v>
          </cell>
        </row>
        <row r="576">
          <cell r="B576" t="str">
            <v>Kaempferol 3-(6-[4-glucosyl-p-coumaryl]glucosyl)(1-&gt;2)-rhamnoside</v>
          </cell>
          <cell r="C576" t="str">
            <v>山奈酚 3-(6-[4-葡萄糖基-对香豆酰基]葡萄糖基)(1-&gt;2)-鼠李糖苷</v>
          </cell>
          <cell r="D576" t="str">
            <v>P</v>
          </cell>
          <cell r="E576" t="str">
            <v>C42H46O22</v>
          </cell>
          <cell r="F576">
            <v>902.24808</v>
          </cell>
          <cell r="G576">
            <v>903.25592</v>
          </cell>
          <cell r="H576">
            <v>0.59618</v>
          </cell>
          <cell r="I576" t="str">
            <v>[M+H]+</v>
          </cell>
          <cell r="J576">
            <v>5.694</v>
          </cell>
        </row>
        <row r="577">
          <cell r="B577" t="str">
            <v>Pectenotoxin 2</v>
          </cell>
          <cell r="C577" t="str">
            <v>-</v>
          </cell>
          <cell r="D577" t="str">
            <v>P</v>
          </cell>
          <cell r="E577" t="str">
            <v>C47H70O14</v>
          </cell>
          <cell r="F577">
            <v>858.47656</v>
          </cell>
          <cell r="G577">
            <v>859.48163</v>
          </cell>
          <cell r="H577">
            <v>2.59018</v>
          </cell>
          <cell r="I577" t="str">
            <v>[M+H]+</v>
          </cell>
          <cell r="J577">
            <v>7.549</v>
          </cell>
        </row>
        <row r="578">
          <cell r="B578" t="str">
            <v>Glabrin C</v>
          </cell>
          <cell r="C578" t="str">
            <v>光甘草苷C</v>
          </cell>
          <cell r="D578" t="str">
            <v>P</v>
          </cell>
          <cell r="E578" t="str">
            <v>C41H64N8O9</v>
          </cell>
          <cell r="F578">
            <v>812.47963</v>
          </cell>
          <cell r="G578">
            <v>813.49184</v>
          </cell>
          <cell r="H578">
            <v>6.03073</v>
          </cell>
          <cell r="I578" t="str">
            <v>[M+H]+</v>
          </cell>
          <cell r="J578">
            <v>11.232</v>
          </cell>
        </row>
        <row r="579">
          <cell r="B579" t="str">
            <v>Cryptophycin 46</v>
          </cell>
          <cell r="C579" t="str">
            <v>隐藻素46</v>
          </cell>
          <cell r="D579" t="str">
            <v>P</v>
          </cell>
          <cell r="E579" t="str">
            <v>C35H43ClN2O7</v>
          </cell>
          <cell r="F579">
            <v>638.27588</v>
          </cell>
          <cell r="G579">
            <v>639.28177</v>
          </cell>
          <cell r="H579">
            <v>2.20876</v>
          </cell>
          <cell r="I579" t="str">
            <v>[M+H]+</v>
          </cell>
          <cell r="J579">
            <v>9.371</v>
          </cell>
        </row>
        <row r="580">
          <cell r="B580" t="str">
            <v>Batzelladine I</v>
          </cell>
          <cell r="C580" t="str">
            <v>-</v>
          </cell>
          <cell r="D580" t="str">
            <v>P</v>
          </cell>
          <cell r="E580" t="str">
            <v>C35H56N6O3</v>
          </cell>
          <cell r="F580">
            <v>608.44139</v>
          </cell>
          <cell r="G580">
            <v>609.45172</v>
          </cell>
          <cell r="H580">
            <v>4.96574</v>
          </cell>
          <cell r="I580" t="str">
            <v>[M+H]+</v>
          </cell>
          <cell r="J580">
            <v>10.267</v>
          </cell>
        </row>
        <row r="581">
          <cell r="B581" t="str">
            <v>2'-Hydroxygenistein 7-O-(6''-malonylglucoside)</v>
          </cell>
          <cell r="C581" t="str">
            <v>-</v>
          </cell>
          <cell r="D581" t="str">
            <v>P</v>
          </cell>
          <cell r="E581" t="str">
            <v>C24H22O14</v>
          </cell>
          <cell r="F581">
            <v>534.10096</v>
          </cell>
          <cell r="G581">
            <v>535.10871</v>
          </cell>
          <cell r="H581">
            <v>0.83726</v>
          </cell>
          <cell r="I581" t="str">
            <v>[M+H]+</v>
          </cell>
          <cell r="J581">
            <v>5.636</v>
          </cell>
        </row>
        <row r="582">
          <cell r="B582" t="str">
            <v>Mascaroside</v>
          </cell>
          <cell r="C582" t="str">
            <v>-</v>
          </cell>
          <cell r="D582" t="str">
            <v>P</v>
          </cell>
          <cell r="E582" t="str">
            <v>C26H36O11</v>
          </cell>
          <cell r="F582">
            <v>524.22577</v>
          </cell>
          <cell r="G582">
            <v>525.23084</v>
          </cell>
          <cell r="H582">
            <v>4.24418</v>
          </cell>
          <cell r="I582" t="str">
            <v>[M+H]+</v>
          </cell>
          <cell r="J582">
            <v>5.941</v>
          </cell>
        </row>
        <row r="583">
          <cell r="B583" t="str">
            <v>Myricetin 5-methyl ether 3-galactoside</v>
          </cell>
          <cell r="C583" t="str">
            <v>杨梅素 5-甲基醚 3-半乳糖苷</v>
          </cell>
          <cell r="D583" t="str">
            <v>P</v>
          </cell>
          <cell r="E583" t="str">
            <v>C22H22O13</v>
          </cell>
          <cell r="F583">
            <v>494.10604</v>
          </cell>
          <cell r="G583">
            <v>495.11367</v>
          </cell>
          <cell r="H583">
            <v>0.67461</v>
          </cell>
          <cell r="I583" t="str">
            <v>[M+H]+</v>
          </cell>
          <cell r="J583">
            <v>5.519</v>
          </cell>
        </row>
        <row r="584">
          <cell r="B584" t="str">
            <v>Eupalitin 3-galactoside</v>
          </cell>
          <cell r="C584" t="str">
            <v>-</v>
          </cell>
          <cell r="D584" t="str">
            <v>P</v>
          </cell>
          <cell r="E584" t="str">
            <v>C23H24O12</v>
          </cell>
          <cell r="F584">
            <v>492.12678</v>
          </cell>
          <cell r="G584">
            <v>493.13436</v>
          </cell>
          <cell r="H584">
            <v>0.57438</v>
          </cell>
          <cell r="I584" t="str">
            <v>[M+H]+</v>
          </cell>
          <cell r="J584">
            <v>5.593</v>
          </cell>
        </row>
        <row r="585">
          <cell r="B585" t="str">
            <v>Sczukitine</v>
          </cell>
          <cell r="C585" t="str">
            <v>-</v>
          </cell>
          <cell r="D585" t="str">
            <v>P</v>
          </cell>
          <cell r="E585" t="str">
            <v>C28H37NO6</v>
          </cell>
          <cell r="F585">
            <v>483.26209</v>
          </cell>
          <cell r="G585">
            <v>484.27001</v>
          </cell>
          <cell r="H585">
            <v>1.27799</v>
          </cell>
          <cell r="I585" t="str">
            <v>[M+H]+</v>
          </cell>
          <cell r="J585">
            <v>6.51</v>
          </cell>
        </row>
        <row r="586">
          <cell r="B586" t="str">
            <v>3beta-Hydroxyonocera-8(26),14-dien-21-one</v>
          </cell>
          <cell r="C586" t="str">
            <v>-</v>
          </cell>
          <cell r="D586" t="str">
            <v>P</v>
          </cell>
          <cell r="E586" t="str">
            <v>C30H48O2</v>
          </cell>
          <cell r="F586">
            <v>440.36543</v>
          </cell>
          <cell r="G586">
            <v>441.37277</v>
          </cell>
          <cell r="H586">
            <v>0.08246</v>
          </cell>
          <cell r="I586" t="str">
            <v>[M+H]+</v>
          </cell>
          <cell r="J586">
            <v>10.889</v>
          </cell>
        </row>
        <row r="587">
          <cell r="B587" t="str">
            <v>Plagiospirolide E</v>
          </cell>
          <cell r="C587" t="str">
            <v>-</v>
          </cell>
          <cell r="D587" t="str">
            <v>P</v>
          </cell>
          <cell r="E587" t="str">
            <v>C30H42O2</v>
          </cell>
          <cell r="F587">
            <v>434.31848</v>
          </cell>
          <cell r="G587">
            <v>435.32235</v>
          </cell>
          <cell r="H587">
            <v>7.88719</v>
          </cell>
          <cell r="I587" t="str">
            <v>[M+H]+</v>
          </cell>
          <cell r="J587">
            <v>8.582</v>
          </cell>
        </row>
        <row r="588">
          <cell r="B588" t="str">
            <v>4,4'-Methylenebis(2,6-di-tert-butylphenol)</v>
          </cell>
          <cell r="C588" t="str">
            <v>4,4′-亚甲基双(2,6-二叔丁基苯酚)</v>
          </cell>
          <cell r="D588" t="str">
            <v>P</v>
          </cell>
          <cell r="E588" t="str">
            <v>C29H44O2</v>
          </cell>
          <cell r="F588">
            <v>424.33413</v>
          </cell>
          <cell r="G588">
            <v>425.34169</v>
          </cell>
          <cell r="H588">
            <v>0.61458</v>
          </cell>
          <cell r="I588" t="str">
            <v>[M+H]+</v>
          </cell>
          <cell r="J588">
            <v>9.516</v>
          </cell>
        </row>
        <row r="589">
          <cell r="B589" t="str">
            <v>4,4-Dimethyl-5alpha-cholesta-8,14,24-trien-3beta-ol</v>
          </cell>
          <cell r="C589" t="str">
            <v>4,4-二甲基-5α-胆甾-8,14,24-三烯-3β-醇</v>
          </cell>
          <cell r="D589" t="str">
            <v>P</v>
          </cell>
          <cell r="E589" t="str">
            <v>C29H46O</v>
          </cell>
          <cell r="F589">
            <v>410.35487</v>
          </cell>
          <cell r="G589">
            <v>411.36222</v>
          </cell>
          <cell r="H589">
            <v>0.13221</v>
          </cell>
          <cell r="I589" t="str">
            <v>[M+H]+</v>
          </cell>
          <cell r="J589">
            <v>11.468</v>
          </cell>
        </row>
        <row r="590">
          <cell r="B590" t="str">
            <v>Magnolone</v>
          </cell>
          <cell r="C590" t="str">
            <v>-</v>
          </cell>
          <cell r="D590" t="str">
            <v>P</v>
          </cell>
          <cell r="E590" t="str">
            <v>C21H22O7</v>
          </cell>
          <cell r="F590">
            <v>386.13655</v>
          </cell>
          <cell r="G590">
            <v>387.14381</v>
          </cell>
          <cell r="H590">
            <v>0.10569</v>
          </cell>
          <cell r="I590" t="str">
            <v>[M+H]+</v>
          </cell>
          <cell r="J590">
            <v>5.708</v>
          </cell>
        </row>
        <row r="591">
          <cell r="B591" t="str">
            <v>7-Epi-Zeaenol</v>
          </cell>
          <cell r="C591" t="str">
            <v>7-表玉米醇</v>
          </cell>
          <cell r="D591" t="str">
            <v>P</v>
          </cell>
          <cell r="E591" t="str">
            <v>C19H24O7</v>
          </cell>
          <cell r="F591">
            <v>364.1522</v>
          </cell>
          <cell r="G591">
            <v>365.1577</v>
          </cell>
          <cell r="H591">
            <v>4.91663</v>
          </cell>
          <cell r="I591" t="str">
            <v>[M+H]+</v>
          </cell>
          <cell r="J591">
            <v>5.789</v>
          </cell>
        </row>
        <row r="592">
          <cell r="B592" t="str">
            <v>Cortexolone</v>
          </cell>
          <cell r="C592" t="str">
            <v>可托多松</v>
          </cell>
          <cell r="D592" t="str">
            <v>P</v>
          </cell>
          <cell r="E592" t="str">
            <v>C21H30O4</v>
          </cell>
          <cell r="F592">
            <v>346.21441</v>
          </cell>
          <cell r="G592">
            <v>347.21923</v>
          </cell>
          <cell r="H592">
            <v>7.15514</v>
          </cell>
          <cell r="I592" t="str">
            <v>[M+H]+</v>
          </cell>
          <cell r="J592">
            <v>7.461</v>
          </cell>
        </row>
        <row r="593">
          <cell r="B593" t="str">
            <v>5'-O-beta-D-Glucosylpyridoxine</v>
          </cell>
          <cell r="C593" t="str">
            <v>5'-O-beta-D-葡萄糖基吡哆醇</v>
          </cell>
          <cell r="D593" t="str">
            <v>P</v>
          </cell>
          <cell r="E593" t="str">
            <v>C14H21NO8</v>
          </cell>
          <cell r="F593">
            <v>331.12672</v>
          </cell>
          <cell r="G593">
            <v>332.13405</v>
          </cell>
          <cell r="H593">
            <v>0.09452</v>
          </cell>
          <cell r="I593" t="str">
            <v>[M+H]+</v>
          </cell>
          <cell r="J593">
            <v>1.443</v>
          </cell>
        </row>
        <row r="594">
          <cell r="B594" t="str">
            <v>Carnosol</v>
          </cell>
          <cell r="C594" t="str">
            <v>鼠尾草酚</v>
          </cell>
          <cell r="D594" t="str">
            <v>P</v>
          </cell>
          <cell r="E594" t="str">
            <v>C20H26O4</v>
          </cell>
          <cell r="F594">
            <v>330.18311</v>
          </cell>
          <cell r="G594">
            <v>331.18812</v>
          </cell>
          <cell r="H594">
            <v>6.91106</v>
          </cell>
          <cell r="I594" t="str">
            <v>[M+H]+</v>
          </cell>
          <cell r="J594">
            <v>7.066</v>
          </cell>
        </row>
        <row r="595">
          <cell r="B595" t="str">
            <v>Erythrophloin E</v>
          </cell>
          <cell r="C595" t="str">
            <v>-</v>
          </cell>
          <cell r="D595" t="str">
            <v>P</v>
          </cell>
          <cell r="E595" t="str">
            <v>C22H28O2</v>
          </cell>
          <cell r="F595">
            <v>324.20893</v>
          </cell>
          <cell r="G595">
            <v>325.21617</v>
          </cell>
          <cell r="H595">
            <v>0.17939</v>
          </cell>
          <cell r="I595" t="str">
            <v>[M+H]+</v>
          </cell>
          <cell r="J595">
            <v>7.241</v>
          </cell>
        </row>
        <row r="596">
          <cell r="B596" t="str">
            <v>Dinor-PGD2</v>
          </cell>
          <cell r="C596" t="str">
            <v>-</v>
          </cell>
          <cell r="D596" t="str">
            <v>P</v>
          </cell>
          <cell r="E596" t="str">
            <v>C18H28O5</v>
          </cell>
          <cell r="F596">
            <v>324.19367</v>
          </cell>
          <cell r="G596">
            <v>325.19902</v>
          </cell>
          <cell r="H596">
            <v>5.9857</v>
          </cell>
          <cell r="I596" t="str">
            <v>[M+H]+</v>
          </cell>
          <cell r="J596">
            <v>6.481</v>
          </cell>
        </row>
        <row r="597">
          <cell r="B597" t="str">
            <v>yanuthone I</v>
          </cell>
          <cell r="C597" t="str">
            <v>-</v>
          </cell>
          <cell r="D597" t="str">
            <v>P</v>
          </cell>
          <cell r="E597" t="str">
            <v>C17H24O6</v>
          </cell>
          <cell r="F597">
            <v>324.15729</v>
          </cell>
          <cell r="G597">
            <v>325.16239</v>
          </cell>
          <cell r="H597">
            <v>6.77699</v>
          </cell>
          <cell r="I597" t="str">
            <v>[M+H]+</v>
          </cell>
          <cell r="J597">
            <v>6.116</v>
          </cell>
        </row>
        <row r="598">
          <cell r="B598" t="str">
            <v>4''-Deoxyterphenyllin</v>
          </cell>
          <cell r="C598" t="str">
            <v>4''-脱氧三联苯胺</v>
          </cell>
          <cell r="D598" t="str">
            <v>P</v>
          </cell>
          <cell r="E598" t="str">
            <v>C20H18O4</v>
          </cell>
          <cell r="F598">
            <v>322.12051</v>
          </cell>
          <cell r="G598">
            <v>323.12791</v>
          </cell>
          <cell r="H598">
            <v>0.31138</v>
          </cell>
          <cell r="I598" t="str">
            <v>[M+H]+</v>
          </cell>
          <cell r="J598">
            <v>5.607</v>
          </cell>
        </row>
        <row r="599">
          <cell r="B599" t="str">
            <v>Methyl (10E,12Z,15Z)-9-hydroxyoctadeca-10,12,15-trienoate</v>
          </cell>
          <cell r="C599" t="str">
            <v>-</v>
          </cell>
          <cell r="D599" t="str">
            <v>P</v>
          </cell>
          <cell r="E599" t="str">
            <v>C19H32O3</v>
          </cell>
          <cell r="F599">
            <v>308.23514</v>
          </cell>
          <cell r="G599">
            <v>309.24241</v>
          </cell>
          <cell r="H599">
            <v>0.08679</v>
          </cell>
          <cell r="I599" t="str">
            <v>[M+H]+</v>
          </cell>
          <cell r="J599">
            <v>7.987</v>
          </cell>
        </row>
        <row r="600">
          <cell r="B600" t="str">
            <v>12,13-trans-Epoxy-9-oxo-10E,15Z-octadecadienoic acid</v>
          </cell>
          <cell r="C600" t="str">
            <v>-</v>
          </cell>
          <cell r="D600" t="str">
            <v>P</v>
          </cell>
          <cell r="E600" t="str">
            <v>C18H28O4</v>
          </cell>
          <cell r="F600">
            <v>308.19876</v>
          </cell>
          <cell r="G600">
            <v>309.20468</v>
          </cell>
          <cell r="H600">
            <v>4.46193</v>
          </cell>
          <cell r="I600" t="str">
            <v>[M+H]+</v>
          </cell>
          <cell r="J600">
            <v>7.27</v>
          </cell>
        </row>
        <row r="601">
          <cell r="B601" t="str">
            <v>9-Hydroxygeranyllinalol</v>
          </cell>
          <cell r="C601" t="str">
            <v>9-羟基香叶基芳樟醇</v>
          </cell>
          <cell r="D601" t="str">
            <v>P</v>
          </cell>
          <cell r="E601" t="str">
            <v>C20H34O2</v>
          </cell>
          <cell r="F601">
            <v>306.25588</v>
          </cell>
          <cell r="G601">
            <v>307.26318</v>
          </cell>
          <cell r="H601">
            <v>0.01195</v>
          </cell>
          <cell r="I601" t="str">
            <v>[M+H]+</v>
          </cell>
          <cell r="J601">
            <v>6.145</v>
          </cell>
        </row>
        <row r="602">
          <cell r="B602" t="str">
            <v>Callyspongenol B</v>
          </cell>
          <cell r="C602" t="str">
            <v>-</v>
          </cell>
          <cell r="D602" t="str">
            <v>P</v>
          </cell>
          <cell r="E602" t="str">
            <v>C22H26O</v>
          </cell>
          <cell r="F602">
            <v>306.19836</v>
          </cell>
          <cell r="G602">
            <v>307.20539</v>
          </cell>
          <cell r="H602">
            <v>0.88519</v>
          </cell>
          <cell r="I602" t="str">
            <v>[M+H]+</v>
          </cell>
          <cell r="J602">
            <v>6.671</v>
          </cell>
        </row>
        <row r="603">
          <cell r="B603" t="str">
            <v>Compactin diol lactone</v>
          </cell>
          <cell r="C603" t="str">
            <v>-</v>
          </cell>
          <cell r="D603" t="str">
            <v>P</v>
          </cell>
          <cell r="E603" t="str">
            <v>C18H26O4</v>
          </cell>
          <cell r="F603">
            <v>306.18311</v>
          </cell>
          <cell r="G603">
            <v>307.18811</v>
          </cell>
          <cell r="H603">
            <v>7.49864</v>
          </cell>
          <cell r="I603" t="str">
            <v>[M+H]+</v>
          </cell>
          <cell r="J603">
            <v>7.051</v>
          </cell>
        </row>
        <row r="604">
          <cell r="B604" t="str">
            <v>Caribenol B</v>
          </cell>
          <cell r="C604" t="str">
            <v>-</v>
          </cell>
          <cell r="D604" t="str">
            <v>P</v>
          </cell>
          <cell r="E604" t="str">
            <v>C19H28O3</v>
          </cell>
          <cell r="F604">
            <v>304.20385</v>
          </cell>
          <cell r="G604">
            <v>305.21066</v>
          </cell>
          <cell r="H604">
            <v>1.61053</v>
          </cell>
          <cell r="I604" t="str">
            <v>[M+H]+</v>
          </cell>
          <cell r="J604">
            <v>6.773</v>
          </cell>
        </row>
        <row r="605">
          <cell r="B605" t="str">
            <v>3'-Methoxy-4',5'-methylenedioxyflavone</v>
          </cell>
          <cell r="C605" t="str">
            <v>3'-甲氧基-4',5'-亚甲二氧黄酮</v>
          </cell>
          <cell r="D605" t="str">
            <v>P</v>
          </cell>
          <cell r="E605" t="str">
            <v>C17H12O5</v>
          </cell>
          <cell r="F605">
            <v>296.06847</v>
          </cell>
          <cell r="G605">
            <v>297.07587</v>
          </cell>
          <cell r="H605">
            <v>0.33835</v>
          </cell>
          <cell r="I605" t="str">
            <v>[M+H]+</v>
          </cell>
          <cell r="J605">
            <v>5.825</v>
          </cell>
        </row>
        <row r="606">
          <cell r="B606" t="str">
            <v>9R-Hydroxy-10E,12Z,15Z-Octadecatrienoic acid</v>
          </cell>
          <cell r="C606" t="str">
            <v>9R-羟基-10E,12Z,15Z-十八碳三烯酸</v>
          </cell>
          <cell r="D606" t="str">
            <v>P</v>
          </cell>
          <cell r="E606" t="str">
            <v>C18H30O3</v>
          </cell>
          <cell r="F606">
            <v>294.21949</v>
          </cell>
          <cell r="G606">
            <v>295.22677</v>
          </cell>
          <cell r="H606">
            <v>0.05322</v>
          </cell>
          <cell r="I606" t="str">
            <v>[M+H]+</v>
          </cell>
          <cell r="J606">
            <v>7.987</v>
          </cell>
        </row>
        <row r="607">
          <cell r="B607" t="str">
            <v>Arachidonyl alcohol</v>
          </cell>
          <cell r="C607" t="str">
            <v>-</v>
          </cell>
          <cell r="D607" t="str">
            <v>P</v>
          </cell>
          <cell r="E607" t="str">
            <v>C20H34O</v>
          </cell>
          <cell r="F607">
            <v>290.26096</v>
          </cell>
          <cell r="G607">
            <v>291.26813</v>
          </cell>
          <cell r="H607">
            <v>0.44581</v>
          </cell>
          <cell r="I607" t="str">
            <v>[M+H]+</v>
          </cell>
          <cell r="J607">
            <v>6.233</v>
          </cell>
        </row>
        <row r="608">
          <cell r="B608" t="str">
            <v>Tuberatolide A</v>
          </cell>
          <cell r="C608" t="str">
            <v>-</v>
          </cell>
          <cell r="D608" t="str">
            <v>P</v>
          </cell>
          <cell r="E608" t="str">
            <v>C18H26O3</v>
          </cell>
          <cell r="F608">
            <v>290.1882</v>
          </cell>
          <cell r="G608">
            <v>291.19334</v>
          </cell>
          <cell r="H608">
            <v>7.40261</v>
          </cell>
          <cell r="I608" t="str">
            <v>[M+H]+</v>
          </cell>
          <cell r="J608">
            <v>7.505</v>
          </cell>
        </row>
        <row r="609">
          <cell r="B609" t="str">
            <v>Methyl [6]-Shogaol</v>
          </cell>
          <cell r="C609" t="str">
            <v>-</v>
          </cell>
          <cell r="D609" t="str">
            <v>P</v>
          </cell>
          <cell r="E609" t="str">
            <v>C18H26O3</v>
          </cell>
          <cell r="F609">
            <v>290.1882</v>
          </cell>
          <cell r="G609">
            <v>291.19548</v>
          </cell>
          <cell r="H609">
            <v>0.05607</v>
          </cell>
          <cell r="I609" t="str">
            <v>[M+H]+</v>
          </cell>
          <cell r="J609">
            <v>6.379</v>
          </cell>
        </row>
        <row r="610">
          <cell r="B610" t="str">
            <v>all-trans-13,14-Dihydroretinol</v>
          </cell>
          <cell r="C610" t="str">
            <v>全反式-13,14-二氢视黄醇</v>
          </cell>
          <cell r="D610" t="str">
            <v>P</v>
          </cell>
          <cell r="E610" t="str">
            <v>C20H32O</v>
          </cell>
          <cell r="F610">
            <v>288.24532</v>
          </cell>
          <cell r="G610">
            <v>289.25266</v>
          </cell>
          <cell r="H610">
            <v>0.12296</v>
          </cell>
          <cell r="I610" t="str">
            <v>[M+H]+</v>
          </cell>
          <cell r="J610">
            <v>8.118</v>
          </cell>
        </row>
        <row r="611">
          <cell r="B611" t="str">
            <v>Dicranin</v>
          </cell>
          <cell r="C611" t="str">
            <v>-</v>
          </cell>
          <cell r="D611" t="str">
            <v>P</v>
          </cell>
          <cell r="E611" t="str">
            <v>C18H26O2</v>
          </cell>
          <cell r="F611">
            <v>274.19328</v>
          </cell>
          <cell r="G611">
            <v>275.20058</v>
          </cell>
          <cell r="H611">
            <v>0.00792</v>
          </cell>
          <cell r="I611" t="str">
            <v>[M+H]+</v>
          </cell>
          <cell r="J611">
            <v>7.183</v>
          </cell>
        </row>
        <row r="612">
          <cell r="B612" t="str">
            <v>beta-Springene</v>
          </cell>
          <cell r="C612" t="str">
            <v>-</v>
          </cell>
          <cell r="D612" t="str">
            <v>P</v>
          </cell>
          <cell r="E612" t="str">
            <v>C20H32</v>
          </cell>
          <cell r="F612">
            <v>272.2504</v>
          </cell>
          <cell r="G612">
            <v>273.25758</v>
          </cell>
          <cell r="H612">
            <v>0.45387</v>
          </cell>
          <cell r="I612" t="str">
            <v>[M+H]+</v>
          </cell>
          <cell r="J612">
            <v>6.291</v>
          </cell>
        </row>
        <row r="613">
          <cell r="B613" t="str">
            <v>Arteincultone</v>
          </cell>
          <cell r="C613" t="str">
            <v>-</v>
          </cell>
          <cell r="D613" t="str">
            <v>P</v>
          </cell>
          <cell r="E613" t="str">
            <v>C15H24O4</v>
          </cell>
          <cell r="F613">
            <v>268.16746</v>
          </cell>
          <cell r="G613">
            <v>269.17472</v>
          </cell>
          <cell r="H613">
            <v>0.16231</v>
          </cell>
          <cell r="I613" t="str">
            <v>[M+H]+</v>
          </cell>
          <cell r="J613">
            <v>10.282</v>
          </cell>
        </row>
        <row r="614">
          <cell r="B614" t="str">
            <v>Farnesyl acetate</v>
          </cell>
          <cell r="C614" t="str">
            <v>-</v>
          </cell>
          <cell r="D614" t="str">
            <v>P</v>
          </cell>
          <cell r="E614" t="str">
            <v>C17H28O2</v>
          </cell>
          <cell r="F614">
            <v>264.20893</v>
          </cell>
          <cell r="G614">
            <v>265.21436</v>
          </cell>
          <cell r="H614">
            <v>7.03631</v>
          </cell>
          <cell r="I614" t="str">
            <v>[M+H]+</v>
          </cell>
          <cell r="J614">
            <v>7.418</v>
          </cell>
        </row>
        <row r="615">
          <cell r="B615" t="str">
            <v>3-Deoxyestradiol</v>
          </cell>
          <cell r="C615" t="str">
            <v>-</v>
          </cell>
          <cell r="D615" t="str">
            <v>P</v>
          </cell>
          <cell r="E615" t="str">
            <v>C18H24O</v>
          </cell>
          <cell r="F615">
            <v>256.18272</v>
          </cell>
          <cell r="G615">
            <v>257.18985</v>
          </cell>
          <cell r="H615">
            <v>0.67166</v>
          </cell>
          <cell r="I615" t="str">
            <v>[M+H]+</v>
          </cell>
          <cell r="J615">
            <v>7.519</v>
          </cell>
        </row>
        <row r="616">
          <cell r="B616" t="str">
            <v>Montiporyne F</v>
          </cell>
          <cell r="C616" t="str">
            <v>-</v>
          </cell>
          <cell r="D616" t="str">
            <v>P</v>
          </cell>
          <cell r="E616" t="str">
            <v>C18H24O</v>
          </cell>
          <cell r="F616">
            <v>256.18272</v>
          </cell>
          <cell r="G616">
            <v>257.19016</v>
          </cell>
          <cell r="H616">
            <v>0.55801</v>
          </cell>
          <cell r="I616" t="str">
            <v>[M+H]+</v>
          </cell>
          <cell r="J616">
            <v>6.656</v>
          </cell>
        </row>
        <row r="617">
          <cell r="B617" t="str">
            <v>(E)-3,7-Dimethyl-2,6-octadienyl ester 4-methyl-pentanoic acid</v>
          </cell>
          <cell r="C617" t="str">
            <v>-</v>
          </cell>
          <cell r="D617" t="str">
            <v>P</v>
          </cell>
          <cell r="E617" t="str">
            <v>C16H28O2</v>
          </cell>
          <cell r="F617">
            <v>252.20893</v>
          </cell>
          <cell r="G617">
            <v>253.21616</v>
          </cell>
          <cell r="H617">
            <v>0.27943</v>
          </cell>
          <cell r="I617" t="str">
            <v>[M+H]+</v>
          </cell>
          <cell r="J617">
            <v>7.08</v>
          </cell>
        </row>
        <row r="618">
          <cell r="B618" t="str">
            <v>4Z,7Z,10Z,13Z-hexadecatetraenoic acid</v>
          </cell>
          <cell r="C618" t="str">
            <v>4Z,7Z,10Z,13Z-十六碳四烯酸</v>
          </cell>
          <cell r="D618" t="str">
            <v>P</v>
          </cell>
          <cell r="E618" t="str">
            <v>C16H24O2</v>
          </cell>
          <cell r="F618">
            <v>248.17763</v>
          </cell>
          <cell r="G618">
            <v>249.18482</v>
          </cell>
          <cell r="H618">
            <v>0.45597</v>
          </cell>
          <cell r="I618" t="str">
            <v>[M+H]+</v>
          </cell>
          <cell r="J618">
            <v>6.963</v>
          </cell>
        </row>
        <row r="619">
          <cell r="B619" t="str">
            <v>(S)-Panaxjapyne A</v>
          </cell>
          <cell r="C619" t="str">
            <v>-</v>
          </cell>
          <cell r="D619" t="str">
            <v>P</v>
          </cell>
          <cell r="E619" t="str">
            <v>C17H26O</v>
          </cell>
          <cell r="F619">
            <v>246.19836</v>
          </cell>
          <cell r="G619">
            <v>247.20568</v>
          </cell>
          <cell r="H619">
            <v>0.08766</v>
          </cell>
          <cell r="I619" t="str">
            <v>[M+H]+</v>
          </cell>
          <cell r="J619">
            <v>10.786</v>
          </cell>
        </row>
        <row r="620">
          <cell r="B620" t="str">
            <v>cis-Hexadec-11-en-7,9-diynoic acid</v>
          </cell>
          <cell r="C620" t="str">
            <v>-</v>
          </cell>
          <cell r="D620" t="str">
            <v>P</v>
          </cell>
          <cell r="E620" t="str">
            <v>C16H22O2</v>
          </cell>
          <cell r="F620">
            <v>246.16198</v>
          </cell>
          <cell r="G620">
            <v>247.16911</v>
          </cell>
          <cell r="H620">
            <v>0.6738</v>
          </cell>
          <cell r="I620" t="str">
            <v>[M+H]+</v>
          </cell>
          <cell r="J620">
            <v>7.343</v>
          </cell>
        </row>
        <row r="621">
          <cell r="B621" t="str">
            <v>9-Peroxy-5,6E-dehydro-6,7-dihydrogeranyl acetate</v>
          </cell>
          <cell r="C621" t="str">
            <v>9-过氧-5,6E-脱氢-6,7-二氢香叶酯乙酸酯</v>
          </cell>
          <cell r="D621" t="str">
            <v>P</v>
          </cell>
          <cell r="E621" t="str">
            <v>C12H20O4</v>
          </cell>
          <cell r="F621">
            <v>228.13616</v>
          </cell>
          <cell r="G621">
            <v>229.14338</v>
          </cell>
          <cell r="H621">
            <v>0.33502</v>
          </cell>
          <cell r="I621" t="str">
            <v>[M+H]+</v>
          </cell>
          <cell r="J621">
            <v>10.238</v>
          </cell>
        </row>
        <row r="622">
          <cell r="B622" t="str">
            <v>Chloriolide</v>
          </cell>
          <cell r="C622" t="str">
            <v>-</v>
          </cell>
          <cell r="D622" t="str">
            <v>P</v>
          </cell>
          <cell r="E622" t="str">
            <v>C12H18O4</v>
          </cell>
          <cell r="F622">
            <v>226.12051</v>
          </cell>
          <cell r="G622">
            <v>227.12556</v>
          </cell>
          <cell r="H622">
            <v>9.8861</v>
          </cell>
          <cell r="I622" t="str">
            <v>[M+H]+</v>
          </cell>
          <cell r="J622">
            <v>5.825</v>
          </cell>
        </row>
        <row r="623">
          <cell r="B623" t="str">
            <v>Gly-L-Phe</v>
          </cell>
          <cell r="C623" t="str">
            <v>甘氨酸-L-苯丙氨酸</v>
          </cell>
          <cell r="D623" t="str">
            <v>P</v>
          </cell>
          <cell r="E623" t="str">
            <v>C11H14N2O3</v>
          </cell>
          <cell r="F623">
            <v>222.10044</v>
          </cell>
          <cell r="G623">
            <v>223.10769</v>
          </cell>
          <cell r="H623">
            <v>0.24572</v>
          </cell>
          <cell r="I623" t="str">
            <v>[M+H]+</v>
          </cell>
          <cell r="J623">
            <v>5.098</v>
          </cell>
        </row>
        <row r="624">
          <cell r="B624" t="str">
            <v>(+)-vulgraon B</v>
          </cell>
          <cell r="C624" t="str">
            <v>-</v>
          </cell>
          <cell r="D624" t="str">
            <v>P</v>
          </cell>
          <cell r="E624" t="str">
            <v>C16H24</v>
          </cell>
          <cell r="F624">
            <v>216.1878</v>
          </cell>
          <cell r="G624">
            <v>217.19526</v>
          </cell>
          <cell r="H624">
            <v>0.73695</v>
          </cell>
          <cell r="I624" t="str">
            <v>[M+H]+</v>
          </cell>
          <cell r="J624">
            <v>8.393</v>
          </cell>
        </row>
        <row r="625">
          <cell r="B625" t="str">
            <v>Ieodomycin B</v>
          </cell>
          <cell r="C625" t="str">
            <v>-</v>
          </cell>
          <cell r="D625" t="str">
            <v>P</v>
          </cell>
          <cell r="E625" t="str">
            <v>C12H18O3</v>
          </cell>
          <cell r="F625">
            <v>210.1256</v>
          </cell>
          <cell r="G625">
            <v>211.13291</v>
          </cell>
          <cell r="H625">
            <v>0.03406</v>
          </cell>
          <cell r="I625" t="str">
            <v>[M+H]+</v>
          </cell>
          <cell r="J625">
            <v>5.563</v>
          </cell>
        </row>
        <row r="626">
          <cell r="B626" t="str">
            <v>(+)-4,5-Didehydrojasmonic acid</v>
          </cell>
          <cell r="C626" t="str">
            <v>-</v>
          </cell>
          <cell r="D626" t="str">
            <v>P</v>
          </cell>
          <cell r="E626" t="str">
            <v>C12H16O3</v>
          </cell>
          <cell r="F626">
            <v>208.10995</v>
          </cell>
          <cell r="G626">
            <v>209.11751</v>
          </cell>
          <cell r="H626">
            <v>1.24244</v>
          </cell>
          <cell r="I626" t="str">
            <v>[M+H]+</v>
          </cell>
          <cell r="J626">
            <v>5.519</v>
          </cell>
        </row>
        <row r="627">
          <cell r="B627" t="str">
            <v>L-Kynurenine</v>
          </cell>
          <cell r="C627" t="str">
            <v>L-犬尿氨酸</v>
          </cell>
          <cell r="D627" t="str">
            <v>P</v>
          </cell>
          <cell r="E627" t="str">
            <v>C10H12N2O3</v>
          </cell>
          <cell r="F627">
            <v>208.08479</v>
          </cell>
          <cell r="G627">
            <v>209.0923</v>
          </cell>
          <cell r="H627">
            <v>1.01825</v>
          </cell>
          <cell r="I627" t="str">
            <v>[M+H]+</v>
          </cell>
          <cell r="J627">
            <v>4.828</v>
          </cell>
        </row>
        <row r="628">
          <cell r="B628" t="str">
            <v>beta-Irone</v>
          </cell>
          <cell r="C628" t="str">
            <v>-</v>
          </cell>
          <cell r="D628" t="str">
            <v>P</v>
          </cell>
          <cell r="E628" t="str">
            <v>C14H22O</v>
          </cell>
          <cell r="F628">
            <v>206.16706</v>
          </cell>
          <cell r="G628">
            <v>207.17436</v>
          </cell>
          <cell r="H628">
            <v>0.00943</v>
          </cell>
          <cell r="I628" t="str">
            <v>[M+H]+</v>
          </cell>
          <cell r="J628">
            <v>10.889</v>
          </cell>
        </row>
        <row r="629">
          <cell r="B629" t="str">
            <v>Eremophila-1(10),8,11-triene</v>
          </cell>
          <cell r="C629" t="str">
            <v>-</v>
          </cell>
          <cell r="D629" t="str">
            <v>P</v>
          </cell>
          <cell r="E629" t="str">
            <v>C15H22</v>
          </cell>
          <cell r="F629">
            <v>202.17215</v>
          </cell>
          <cell r="G629">
            <v>203.1797</v>
          </cell>
          <cell r="H629">
            <v>1.23868</v>
          </cell>
          <cell r="I629" t="str">
            <v>[M+H]+</v>
          </cell>
          <cell r="J629">
            <v>5.869</v>
          </cell>
        </row>
        <row r="630">
          <cell r="B630" t="str">
            <v>CADALENE</v>
          </cell>
          <cell r="C630" t="str">
            <v>-</v>
          </cell>
          <cell r="D630" t="str">
            <v>P</v>
          </cell>
          <cell r="E630" t="str">
            <v>C15H18</v>
          </cell>
          <cell r="F630">
            <v>198.14085</v>
          </cell>
          <cell r="G630">
            <v>199.14833</v>
          </cell>
          <cell r="H630">
            <v>0.90516</v>
          </cell>
          <cell r="I630" t="str">
            <v>[M+H]+</v>
          </cell>
          <cell r="J630">
            <v>6.656</v>
          </cell>
        </row>
        <row r="631">
          <cell r="B631" t="str">
            <v>Senedigitalene</v>
          </cell>
          <cell r="C631" t="str">
            <v>-</v>
          </cell>
          <cell r="D631" t="str">
            <v>P</v>
          </cell>
          <cell r="E631" t="str">
            <v>C14H22</v>
          </cell>
          <cell r="F631">
            <v>190.17215</v>
          </cell>
          <cell r="G631">
            <v>191.1797</v>
          </cell>
          <cell r="H631">
            <v>1.32567</v>
          </cell>
          <cell r="I631" t="str">
            <v>[M+H]+</v>
          </cell>
          <cell r="J631">
            <v>7.095</v>
          </cell>
        </row>
        <row r="632">
          <cell r="B632" t="str">
            <v>(R)-1-Methyl-4-(1-methyl-5-hexenyl)-benzene</v>
          </cell>
          <cell r="C632" t="str">
            <v>-</v>
          </cell>
          <cell r="D632" t="str">
            <v>P</v>
          </cell>
          <cell r="E632" t="str">
            <v>C14H20</v>
          </cell>
          <cell r="F632">
            <v>188.1565</v>
          </cell>
          <cell r="G632">
            <v>189.16394</v>
          </cell>
          <cell r="H632">
            <v>0.75975</v>
          </cell>
          <cell r="I632" t="str">
            <v>[M+H]+</v>
          </cell>
          <cell r="J632">
            <v>7.973</v>
          </cell>
        </row>
        <row r="633">
          <cell r="B633" t="str">
            <v>3,6-Dihydrochamazulene</v>
          </cell>
          <cell r="C633" t="str">
            <v>-</v>
          </cell>
          <cell r="D633" t="str">
            <v>P</v>
          </cell>
          <cell r="E633" t="str">
            <v>C14H18</v>
          </cell>
          <cell r="F633">
            <v>186.14085</v>
          </cell>
          <cell r="G633">
            <v>187.148</v>
          </cell>
          <cell r="H633">
            <v>0.80309</v>
          </cell>
          <cell r="I633" t="str">
            <v>[M+H]+</v>
          </cell>
          <cell r="J633">
            <v>7.534</v>
          </cell>
        </row>
        <row r="634">
          <cell r="B634" t="str">
            <v>Limonenecarboxylic acid</v>
          </cell>
          <cell r="C634" t="str">
            <v>-</v>
          </cell>
          <cell r="D634" t="str">
            <v>P</v>
          </cell>
          <cell r="E634" t="str">
            <v>C11H16O2</v>
          </cell>
          <cell r="F634">
            <v>180.11503</v>
          </cell>
          <cell r="G634">
            <v>181.1223</v>
          </cell>
          <cell r="H634">
            <v>0.14067</v>
          </cell>
          <cell r="I634" t="str">
            <v>[M+H]+</v>
          </cell>
          <cell r="J634">
            <v>6.145</v>
          </cell>
        </row>
        <row r="635">
          <cell r="B635" t="str">
            <v>(3E,5Z,7Z,9E)-Trideca-3,5,7,9-tetraene</v>
          </cell>
          <cell r="C635" t="str">
            <v>-</v>
          </cell>
          <cell r="D635" t="str">
            <v>P</v>
          </cell>
          <cell r="E635" t="str">
            <v>C13H20</v>
          </cell>
          <cell r="F635">
            <v>176.1565</v>
          </cell>
          <cell r="G635">
            <v>177.16396</v>
          </cell>
          <cell r="H635">
            <v>0.9229</v>
          </cell>
          <cell r="I635" t="str">
            <v>[M+H]+</v>
          </cell>
          <cell r="J635">
            <v>7.695</v>
          </cell>
        </row>
        <row r="636">
          <cell r="B636" t="str">
            <v>4,7-Dimethyl-1-tetralone</v>
          </cell>
          <cell r="C636" t="str">
            <v>4,7-二甲基-1-四氢萘酮</v>
          </cell>
          <cell r="D636" t="str">
            <v>P</v>
          </cell>
          <cell r="E636" t="str">
            <v>C12H14O</v>
          </cell>
          <cell r="F636">
            <v>174.10447</v>
          </cell>
          <cell r="G636">
            <v>175.11185</v>
          </cell>
          <cell r="H636">
            <v>0.43351</v>
          </cell>
          <cell r="I636" t="str">
            <v>[M+H]+</v>
          </cell>
          <cell r="J636">
            <v>6.23</v>
          </cell>
        </row>
        <row r="637">
          <cell r="B637" t="str">
            <v>1,2-Dihydroxy-8-methylnaphthalene</v>
          </cell>
          <cell r="C637" t="str">
            <v>-</v>
          </cell>
          <cell r="D637" t="str">
            <v>P</v>
          </cell>
          <cell r="E637" t="str">
            <v>C11H10O2</v>
          </cell>
          <cell r="F637">
            <v>174.06808</v>
          </cell>
          <cell r="G637">
            <v>175.07537</v>
          </cell>
          <cell r="H637">
            <v>0.08186</v>
          </cell>
          <cell r="I637" t="str">
            <v>[M+H]+</v>
          </cell>
          <cell r="J637">
            <v>5.607</v>
          </cell>
        </row>
        <row r="638">
          <cell r="B638" t="str">
            <v>p-tert-Amylphenol</v>
          </cell>
          <cell r="C638" t="str">
            <v>-</v>
          </cell>
          <cell r="D638" t="str">
            <v>P</v>
          </cell>
          <cell r="E638" t="str">
            <v>C11H16O</v>
          </cell>
          <cell r="F638">
            <v>164.12011</v>
          </cell>
          <cell r="G638">
            <v>165.12761</v>
          </cell>
          <cell r="H638">
            <v>1.19557</v>
          </cell>
          <cell r="I638" t="str">
            <v>[M+H]+</v>
          </cell>
          <cell r="J638">
            <v>6.184</v>
          </cell>
        </row>
        <row r="639">
          <cell r="B639" t="str">
            <v>Trinoranastreptene</v>
          </cell>
          <cell r="C639" t="str">
            <v>-</v>
          </cell>
          <cell r="D639" t="str">
            <v>P</v>
          </cell>
          <cell r="E639" t="str">
            <v>C12H16</v>
          </cell>
          <cell r="F639">
            <v>160.1252</v>
          </cell>
          <cell r="G639">
            <v>161.13262</v>
          </cell>
          <cell r="H639">
            <v>0.74467</v>
          </cell>
          <cell r="I639" t="str">
            <v>[M+H]+</v>
          </cell>
          <cell r="J639">
            <v>6.685</v>
          </cell>
        </row>
        <row r="640">
          <cell r="B640" t="str">
            <v>(1,2,3-Trimethyl-2-cyclopropen-1-yl)benzene</v>
          </cell>
          <cell r="C640" t="str">
            <v>-</v>
          </cell>
          <cell r="D640" t="str">
            <v>P</v>
          </cell>
          <cell r="E640" t="str">
            <v>C12H14</v>
          </cell>
          <cell r="F640">
            <v>158.10955</v>
          </cell>
          <cell r="G640">
            <v>159.11698</v>
          </cell>
          <cell r="H640">
            <v>0.84261</v>
          </cell>
          <cell r="I640" t="str">
            <v>[M+H]+</v>
          </cell>
          <cell r="J640">
            <v>6.685</v>
          </cell>
        </row>
        <row r="641">
          <cell r="B641" t="str">
            <v>1,5-Naphthalenediamine</v>
          </cell>
          <cell r="C641" t="str">
            <v>-</v>
          </cell>
          <cell r="D641" t="str">
            <v>P</v>
          </cell>
          <cell r="E641" t="str">
            <v>C10H10N2</v>
          </cell>
          <cell r="F641">
            <v>158.0844</v>
          </cell>
          <cell r="G641">
            <v>159.09179</v>
          </cell>
          <cell r="H641">
            <v>0.58693</v>
          </cell>
          <cell r="I641" t="str">
            <v>[M+H]+</v>
          </cell>
          <cell r="J641">
            <v>5.243</v>
          </cell>
        </row>
        <row r="642">
          <cell r="B642" t="str">
            <v>Hormodirene</v>
          </cell>
          <cell r="C642" t="str">
            <v>-</v>
          </cell>
          <cell r="D642" t="str">
            <v>P</v>
          </cell>
          <cell r="E642" t="str">
            <v>C11H16</v>
          </cell>
          <cell r="F642">
            <v>148.1252</v>
          </cell>
          <cell r="G642">
            <v>149.13257</v>
          </cell>
          <cell r="H642">
            <v>0.45861</v>
          </cell>
          <cell r="I642" t="str">
            <v>[M+H]+</v>
          </cell>
          <cell r="J642">
            <v>7.987</v>
          </cell>
        </row>
        <row r="643">
          <cell r="B643" t="str">
            <v>2-Phenylacetamide</v>
          </cell>
          <cell r="C643" t="str">
            <v>2-苯乙酰胺</v>
          </cell>
          <cell r="D643" t="str">
            <v>P</v>
          </cell>
          <cell r="E643" t="str">
            <v>C8H9NO</v>
          </cell>
          <cell r="F643">
            <v>135.06841</v>
          </cell>
          <cell r="G643">
            <v>136.07586</v>
          </cell>
          <cell r="H643">
            <v>1.08993</v>
          </cell>
          <cell r="I643" t="str">
            <v>[M+H]+</v>
          </cell>
          <cell r="J643">
            <v>5.971</v>
          </cell>
        </row>
        <row r="644">
          <cell r="B644" t="str">
            <v>o-Cymol</v>
          </cell>
          <cell r="C644" t="str">
            <v>-</v>
          </cell>
          <cell r="D644" t="str">
            <v>P</v>
          </cell>
          <cell r="E644" t="str">
            <v>C10H14</v>
          </cell>
          <cell r="F644">
            <v>134.10955</v>
          </cell>
          <cell r="G644">
            <v>135.11688</v>
          </cell>
          <cell r="H644">
            <v>0.19644</v>
          </cell>
          <cell r="I644" t="str">
            <v>[M+H]+</v>
          </cell>
          <cell r="J644">
            <v>9.884</v>
          </cell>
        </row>
        <row r="645">
          <cell r="B645" t="str">
            <v>Tetralin</v>
          </cell>
          <cell r="C645" t="str">
            <v>-</v>
          </cell>
          <cell r="D645" t="str">
            <v>P</v>
          </cell>
          <cell r="E645" t="str">
            <v>C10H12</v>
          </cell>
          <cell r="F645">
            <v>132.0939</v>
          </cell>
          <cell r="G645">
            <v>133.10128</v>
          </cell>
          <cell r="H645">
            <v>0.59763</v>
          </cell>
          <cell r="I645" t="str">
            <v>[M+H]+</v>
          </cell>
          <cell r="J645">
            <v>6.218</v>
          </cell>
        </row>
        <row r="646">
          <cell r="B646" t="str">
            <v>[(ammonioacetyl)amino]acetate</v>
          </cell>
          <cell r="C646" t="str">
            <v>-</v>
          </cell>
          <cell r="D646" t="str">
            <v>P</v>
          </cell>
          <cell r="E646" t="str">
            <v>C4H8N2O3</v>
          </cell>
          <cell r="F646">
            <v>132.05349</v>
          </cell>
          <cell r="G646">
            <v>133.06081</v>
          </cell>
          <cell r="H646">
            <v>0.17378</v>
          </cell>
          <cell r="I646" t="str">
            <v>[M+H]+</v>
          </cell>
          <cell r="J646">
            <v>1.414</v>
          </cell>
        </row>
        <row r="647">
          <cell r="B647" t="str">
            <v>Capilliposide I</v>
          </cell>
          <cell r="C647" t="str">
            <v>-</v>
          </cell>
          <cell r="D647" t="str">
            <v>P</v>
          </cell>
          <cell r="E647" t="str">
            <v>C48H56O27</v>
          </cell>
          <cell r="F647">
            <v>1064.30091</v>
          </cell>
          <cell r="G647">
            <v>1065.30886</v>
          </cell>
          <cell r="H647">
            <v>0.61218</v>
          </cell>
          <cell r="I647" t="str">
            <v>[M+H]+</v>
          </cell>
          <cell r="J647">
            <v>5.679</v>
          </cell>
        </row>
        <row r="648">
          <cell r="B648" t="str">
            <v>Bicyclo[4.2.0]octa-1,3,5-triene</v>
          </cell>
          <cell r="C648" t="str">
            <v>-</v>
          </cell>
          <cell r="D648" t="str">
            <v>P</v>
          </cell>
          <cell r="E648" t="str">
            <v>C8H8</v>
          </cell>
          <cell r="F648">
            <v>104.0626</v>
          </cell>
          <cell r="G648">
            <v>105.07002</v>
          </cell>
          <cell r="H648">
            <v>1.09807</v>
          </cell>
          <cell r="I648" t="str">
            <v>[M+H]+</v>
          </cell>
          <cell r="J648">
            <v>5.694</v>
          </cell>
        </row>
        <row r="649">
          <cell r="B649" t="str">
            <v>Capilliposide II</v>
          </cell>
          <cell r="C649" t="str">
            <v>-</v>
          </cell>
          <cell r="D649" t="str">
            <v>P</v>
          </cell>
          <cell r="E649" t="str">
            <v>C48H56O26</v>
          </cell>
          <cell r="F649">
            <v>1048.30599</v>
          </cell>
          <cell r="G649">
            <v>1049.31387</v>
          </cell>
          <cell r="H649">
            <v>0.55144</v>
          </cell>
          <cell r="I649" t="str">
            <v>[M+H]+</v>
          </cell>
          <cell r="J649">
            <v>5.708</v>
          </cell>
        </row>
        <row r="650">
          <cell r="B650" t="str">
            <v>Diadinochrome</v>
          </cell>
          <cell r="C650" t="str">
            <v>-</v>
          </cell>
          <cell r="D650" t="str">
            <v>P</v>
          </cell>
          <cell r="E650" t="str">
            <v>C40H54O3</v>
          </cell>
          <cell r="F650">
            <v>582.40729</v>
          </cell>
          <cell r="G650">
            <v>583.41481</v>
          </cell>
          <cell r="H650">
            <v>0.37697</v>
          </cell>
          <cell r="I650" t="str">
            <v>[M+H]+</v>
          </cell>
          <cell r="J650">
            <v>9.677</v>
          </cell>
        </row>
        <row r="651">
          <cell r="B651" t="str">
            <v>Zeatin riboside-O-glucoside</v>
          </cell>
          <cell r="C651" t="str">
            <v>玉米素核苷-O-葡萄糖苷</v>
          </cell>
          <cell r="D651" t="str">
            <v>P</v>
          </cell>
          <cell r="E651" t="str">
            <v>C21H31N5O10</v>
          </cell>
          <cell r="F651">
            <v>513.20709</v>
          </cell>
          <cell r="G651">
            <v>514.21413</v>
          </cell>
          <cell r="H651">
            <v>0.50845</v>
          </cell>
          <cell r="I651" t="str">
            <v>[M+H]+</v>
          </cell>
          <cell r="J651">
            <v>5.238</v>
          </cell>
        </row>
        <row r="652">
          <cell r="B652" t="str">
            <v>Platenolide B mycarose</v>
          </cell>
          <cell r="C652" t="str">
            <v>-</v>
          </cell>
          <cell r="D652" t="str">
            <v>P</v>
          </cell>
          <cell r="E652" t="str">
            <v>C27H44O9</v>
          </cell>
          <cell r="F652">
            <v>512.29854</v>
          </cell>
          <cell r="G652">
            <v>513.30467</v>
          </cell>
          <cell r="H652">
            <v>2.27495</v>
          </cell>
          <cell r="I652" t="str">
            <v>[M+H]+</v>
          </cell>
          <cell r="J652">
            <v>6.802</v>
          </cell>
        </row>
        <row r="653">
          <cell r="B653" t="str">
            <v>Fomlactone B</v>
          </cell>
          <cell r="C653" t="str">
            <v>甲内酯B</v>
          </cell>
          <cell r="D653" t="str">
            <v>P</v>
          </cell>
          <cell r="E653" t="str">
            <v>C31H48O4</v>
          </cell>
          <cell r="F653">
            <v>484.35526</v>
          </cell>
          <cell r="G653">
            <v>485.3607</v>
          </cell>
          <cell r="H653">
            <v>3.83114</v>
          </cell>
          <cell r="I653" t="str">
            <v>[M+H]+</v>
          </cell>
          <cell r="J653">
            <v>7.623</v>
          </cell>
        </row>
        <row r="654">
          <cell r="B654" t="str">
            <v>Larreagenin A</v>
          </cell>
          <cell r="C654" t="str">
            <v>-</v>
          </cell>
          <cell r="D654" t="str">
            <v>P</v>
          </cell>
          <cell r="E654" t="str">
            <v>C29H44O3</v>
          </cell>
          <cell r="F654">
            <v>440.32904</v>
          </cell>
          <cell r="G654">
            <v>441.33654</v>
          </cell>
          <cell r="H654">
            <v>0.46303</v>
          </cell>
          <cell r="I654" t="str">
            <v>[M+H]+</v>
          </cell>
          <cell r="J654">
            <v>8.831</v>
          </cell>
        </row>
        <row r="655">
          <cell r="B655" t="str">
            <v>Sphaeranthanolide</v>
          </cell>
          <cell r="C655" t="str">
            <v>-</v>
          </cell>
          <cell r="D655" t="str">
            <v>P</v>
          </cell>
          <cell r="E655" t="str">
            <v>C21H32O9</v>
          </cell>
          <cell r="F655">
            <v>428.20464</v>
          </cell>
          <cell r="G655">
            <v>429.20993</v>
          </cell>
          <cell r="H655">
            <v>4.684</v>
          </cell>
          <cell r="I655" t="str">
            <v>[M+H]+</v>
          </cell>
          <cell r="J655">
            <v>5.927</v>
          </cell>
        </row>
        <row r="656">
          <cell r="B656" t="str">
            <v>4alpha-Formyl-4beta-methyl-5alpha-cholesta-8,24-dien-3beta-ol</v>
          </cell>
          <cell r="C656" t="str">
            <v>4alpha-甲酰基-4beta-甲基-5alpha-胆甾-8,24-二烯-3beta-醇</v>
          </cell>
          <cell r="D656" t="str">
            <v>P</v>
          </cell>
          <cell r="E656" t="str">
            <v>C29H46O2</v>
          </cell>
          <cell r="F656">
            <v>426.34978</v>
          </cell>
          <cell r="G656">
            <v>427.35746</v>
          </cell>
          <cell r="H656">
            <v>0.87871</v>
          </cell>
          <cell r="I656" t="str">
            <v>[M+H]+</v>
          </cell>
          <cell r="J656">
            <v>7.769</v>
          </cell>
        </row>
        <row r="657">
          <cell r="B657" t="str">
            <v>Comazaphilone C</v>
          </cell>
          <cell r="C657" t="str">
            <v>-</v>
          </cell>
          <cell r="D657" t="str">
            <v>P</v>
          </cell>
          <cell r="E657" t="str">
            <v>C22H24O8</v>
          </cell>
          <cell r="F657">
            <v>416.14712</v>
          </cell>
          <cell r="G657">
            <v>417.15461</v>
          </cell>
          <cell r="H657">
            <v>0.45211</v>
          </cell>
          <cell r="I657" t="str">
            <v>[M+H]+</v>
          </cell>
          <cell r="J657">
            <v>5.883</v>
          </cell>
        </row>
        <row r="658">
          <cell r="B658" t="str">
            <v>Breyniaionoside B</v>
          </cell>
          <cell r="C658" t="str">
            <v>-</v>
          </cell>
          <cell r="D658" t="str">
            <v>P</v>
          </cell>
          <cell r="E658" t="str">
            <v>C19H34O9</v>
          </cell>
          <cell r="F658">
            <v>406.22028</v>
          </cell>
          <cell r="G658">
            <v>407.22994</v>
          </cell>
          <cell r="H658">
            <v>5.79916</v>
          </cell>
          <cell r="I658" t="str">
            <v>[M+H]+</v>
          </cell>
          <cell r="J658">
            <v>7.265</v>
          </cell>
        </row>
        <row r="659">
          <cell r="B659" t="str">
            <v>papaveroxine intermediate</v>
          </cell>
          <cell r="C659" t="str">
            <v>-</v>
          </cell>
          <cell r="D659" t="str">
            <v>P</v>
          </cell>
          <cell r="E659" t="str">
            <v>C21H23NO7</v>
          </cell>
          <cell r="F659">
            <v>401.14745</v>
          </cell>
          <cell r="G659">
            <v>402.15476</v>
          </cell>
          <cell r="H659">
            <v>0.03361</v>
          </cell>
          <cell r="I659" t="str">
            <v>[M+H]+</v>
          </cell>
          <cell r="J659">
            <v>5.461</v>
          </cell>
        </row>
        <row r="660">
          <cell r="B660" t="str">
            <v>Asn Thr His</v>
          </cell>
          <cell r="C660" t="str">
            <v>天冬酰胺苏氨酸组氨酸</v>
          </cell>
          <cell r="D660" t="str">
            <v>P</v>
          </cell>
          <cell r="E660" t="str">
            <v>C14H22N6O6</v>
          </cell>
          <cell r="F660">
            <v>370.16008</v>
          </cell>
          <cell r="G660">
            <v>371.16771</v>
          </cell>
          <cell r="H660">
            <v>0.88988</v>
          </cell>
          <cell r="I660" t="str">
            <v>[M+H]+</v>
          </cell>
          <cell r="J660">
            <v>6.058</v>
          </cell>
        </row>
        <row r="661">
          <cell r="B661" t="str">
            <v>2'(R)-Hydroxylanneaquinol</v>
          </cell>
          <cell r="C661" t="str">
            <v>-</v>
          </cell>
          <cell r="D661" t="str">
            <v>P</v>
          </cell>
          <cell r="E661" t="str">
            <v>C23H38O3</v>
          </cell>
          <cell r="F661">
            <v>362.2821</v>
          </cell>
          <cell r="G661">
            <v>363.28692</v>
          </cell>
          <cell r="H661">
            <v>6.82838</v>
          </cell>
          <cell r="I661" t="str">
            <v>[M+H]+</v>
          </cell>
          <cell r="J661">
            <v>8.234</v>
          </cell>
        </row>
        <row r="662">
          <cell r="B662" t="str">
            <v>MG(18:2(9Z,12Z)/0:0/0:0)[rac]</v>
          </cell>
          <cell r="C662" t="str">
            <v>甘油亚油酸酯</v>
          </cell>
          <cell r="D662" t="str">
            <v>P</v>
          </cell>
          <cell r="E662" t="str">
            <v>C21H38O4</v>
          </cell>
          <cell r="F662">
            <v>354.27701</v>
          </cell>
          <cell r="G662">
            <v>355.28186</v>
          </cell>
          <cell r="H662">
            <v>6.88377</v>
          </cell>
          <cell r="I662" t="str">
            <v>[M+H]+</v>
          </cell>
          <cell r="J662">
            <v>9.283</v>
          </cell>
        </row>
        <row r="663">
          <cell r="B663" t="str">
            <v>Trixagotriol</v>
          </cell>
          <cell r="C663" t="str">
            <v>-</v>
          </cell>
          <cell r="D663" t="str">
            <v>P</v>
          </cell>
          <cell r="E663" t="str">
            <v>C20H36O3</v>
          </cell>
          <cell r="F663">
            <v>324.26644</v>
          </cell>
          <cell r="G663">
            <v>325.27379</v>
          </cell>
          <cell r="H663">
            <v>0.1498</v>
          </cell>
          <cell r="I663" t="str">
            <v>[M+H]+</v>
          </cell>
          <cell r="J663">
            <v>7.695</v>
          </cell>
        </row>
        <row r="664">
          <cell r="B664" t="str">
            <v>Brachystemidine B</v>
          </cell>
          <cell r="C664" t="str">
            <v>-</v>
          </cell>
          <cell r="D664" t="str">
            <v>P</v>
          </cell>
          <cell r="E664" t="str">
            <v>C15H18N2O5</v>
          </cell>
          <cell r="F664">
            <v>306.12157</v>
          </cell>
          <cell r="G664">
            <v>307.13048</v>
          </cell>
          <cell r="H664">
            <v>5.25614</v>
          </cell>
          <cell r="I664" t="str">
            <v>[M+H]+</v>
          </cell>
          <cell r="J664">
            <v>6.802</v>
          </cell>
        </row>
        <row r="665">
          <cell r="B665" t="str">
            <v>MF-EA 705alpha</v>
          </cell>
          <cell r="C665" t="str">
            <v>-</v>
          </cell>
          <cell r="D665" t="str">
            <v>P</v>
          </cell>
          <cell r="E665" t="str">
            <v>C20H22O2</v>
          </cell>
          <cell r="F665">
            <v>294.16198</v>
          </cell>
          <cell r="G665">
            <v>295.16707</v>
          </cell>
          <cell r="H665">
            <v>7.49334</v>
          </cell>
          <cell r="I665" t="str">
            <v>[M+H]+</v>
          </cell>
          <cell r="J665">
            <v>6.51</v>
          </cell>
        </row>
        <row r="666">
          <cell r="B666" t="str">
            <v>Colnelenic acid</v>
          </cell>
          <cell r="C666" t="str">
            <v>-</v>
          </cell>
          <cell r="D666" t="str">
            <v>P</v>
          </cell>
          <cell r="E666" t="str">
            <v>C18H28O3</v>
          </cell>
          <cell r="F666">
            <v>292.20385</v>
          </cell>
          <cell r="G666">
            <v>293.20874</v>
          </cell>
          <cell r="H666">
            <v>8.21106</v>
          </cell>
          <cell r="I666" t="str">
            <v>[M+H]+</v>
          </cell>
          <cell r="J666">
            <v>8.729</v>
          </cell>
        </row>
        <row r="667">
          <cell r="B667" t="str">
            <v>p-Coumaroylagmatine</v>
          </cell>
          <cell r="C667" t="str">
            <v>对香豆酰胍</v>
          </cell>
          <cell r="D667" t="str">
            <v>P</v>
          </cell>
          <cell r="E667" t="str">
            <v>C14H20N4O2</v>
          </cell>
          <cell r="F667">
            <v>276.15863</v>
          </cell>
          <cell r="G667">
            <v>277.16623</v>
          </cell>
          <cell r="H667">
            <v>1.08936</v>
          </cell>
          <cell r="I667" t="str">
            <v>[M+H]+</v>
          </cell>
          <cell r="J667">
            <v>5.185</v>
          </cell>
        </row>
        <row r="668">
          <cell r="B668" t="str">
            <v>Axerophthene</v>
          </cell>
          <cell r="C668" t="str">
            <v>-</v>
          </cell>
          <cell r="D668" t="str">
            <v>P</v>
          </cell>
          <cell r="E668" t="str">
            <v>C20H30</v>
          </cell>
          <cell r="F668">
            <v>270.23475</v>
          </cell>
          <cell r="G668">
            <v>271.24195</v>
          </cell>
          <cell r="H668">
            <v>0.36047</v>
          </cell>
          <cell r="I668" t="str">
            <v>[M+H]+</v>
          </cell>
          <cell r="J668">
            <v>8.378</v>
          </cell>
        </row>
        <row r="669">
          <cell r="B669" t="str">
            <v>Gliocladic acid</v>
          </cell>
          <cell r="C669" t="str">
            <v>胶质木酸</v>
          </cell>
          <cell r="D669" t="str">
            <v>P</v>
          </cell>
          <cell r="E669" t="str">
            <v>C14H22O4</v>
          </cell>
          <cell r="F669">
            <v>254.15181</v>
          </cell>
          <cell r="G669">
            <v>255.15683</v>
          </cell>
          <cell r="H669">
            <v>8.95452</v>
          </cell>
          <cell r="I669" t="str">
            <v>[M+H]+</v>
          </cell>
          <cell r="J669">
            <v>6.32</v>
          </cell>
        </row>
        <row r="670">
          <cell r="B670" t="str">
            <v>Heptadecatrienal</v>
          </cell>
          <cell r="C670" t="str">
            <v>-</v>
          </cell>
          <cell r="D670" t="str">
            <v>P</v>
          </cell>
          <cell r="E670" t="str">
            <v>C17H28O</v>
          </cell>
          <cell r="F670">
            <v>248.21401</v>
          </cell>
          <cell r="G670">
            <v>249.22118</v>
          </cell>
          <cell r="H670">
            <v>0.52298</v>
          </cell>
          <cell r="I670" t="str">
            <v>[M+H]+</v>
          </cell>
          <cell r="J670">
            <v>7.973</v>
          </cell>
        </row>
        <row r="671">
          <cell r="B671" t="str">
            <v>Norsecoswartzianin</v>
          </cell>
          <cell r="C671" t="str">
            <v>-</v>
          </cell>
          <cell r="D671" t="str">
            <v>P</v>
          </cell>
          <cell r="E671" t="str">
            <v>C14H20O3</v>
          </cell>
          <cell r="F671">
            <v>236.14124</v>
          </cell>
          <cell r="G671">
            <v>237.14864</v>
          </cell>
          <cell r="H671">
            <v>0.41659</v>
          </cell>
          <cell r="I671" t="str">
            <v>[M+H]+</v>
          </cell>
          <cell r="J671">
            <v>6.058</v>
          </cell>
        </row>
        <row r="672">
          <cell r="B672" t="str">
            <v>Isorupestonic acid</v>
          </cell>
          <cell r="C672" t="str">
            <v>-</v>
          </cell>
          <cell r="D672" t="str">
            <v>P</v>
          </cell>
          <cell r="E672" t="str">
            <v>C14H18O3</v>
          </cell>
          <cell r="F672">
            <v>234.1256</v>
          </cell>
          <cell r="G672">
            <v>235.13059</v>
          </cell>
          <cell r="H672">
            <v>9.82893</v>
          </cell>
          <cell r="I672" t="str">
            <v>[M+H]+</v>
          </cell>
          <cell r="J672">
            <v>6.335</v>
          </cell>
        </row>
        <row r="673">
          <cell r="B673" t="str">
            <v>Adalinine</v>
          </cell>
          <cell r="C673" t="str">
            <v>-</v>
          </cell>
          <cell r="D673" t="str">
            <v>P</v>
          </cell>
          <cell r="E673" t="str">
            <v>C13H23NO2</v>
          </cell>
          <cell r="F673">
            <v>225.17288</v>
          </cell>
          <cell r="G673">
            <v>226.18015</v>
          </cell>
          <cell r="H673">
            <v>0.11244</v>
          </cell>
          <cell r="I673" t="str">
            <v>[M+H]+</v>
          </cell>
          <cell r="J673">
            <v>6.28</v>
          </cell>
        </row>
        <row r="674">
          <cell r="B674" t="str">
            <v>Tectoionol B</v>
          </cell>
          <cell r="C674" t="str">
            <v>-</v>
          </cell>
          <cell r="D674" t="str">
            <v>P</v>
          </cell>
          <cell r="E674" t="str">
            <v>C13H24O2</v>
          </cell>
          <cell r="F674">
            <v>212.17763</v>
          </cell>
          <cell r="G674">
            <v>213.18523</v>
          </cell>
          <cell r="H674">
            <v>1.40037</v>
          </cell>
          <cell r="I674" t="str">
            <v>[M+H]+</v>
          </cell>
          <cell r="J674">
            <v>5.723</v>
          </cell>
        </row>
        <row r="675">
          <cell r="B675" t="str">
            <v>7-Oxo-11-dodecenoic acid</v>
          </cell>
          <cell r="C675" t="str">
            <v>11-十二烯酸</v>
          </cell>
          <cell r="D675" t="str">
            <v>P</v>
          </cell>
          <cell r="E675" t="str">
            <v>C12H20O3</v>
          </cell>
          <cell r="F675">
            <v>212.14124</v>
          </cell>
          <cell r="G675">
            <v>213.14881</v>
          </cell>
          <cell r="H675">
            <v>1.25928</v>
          </cell>
          <cell r="I675" t="str">
            <v>[M+H]+</v>
          </cell>
          <cell r="J675">
            <v>6</v>
          </cell>
        </row>
        <row r="676">
          <cell r="B676" t="str">
            <v>Penidienone</v>
          </cell>
          <cell r="C676" t="str">
            <v>-</v>
          </cell>
          <cell r="D676" t="str">
            <v>P</v>
          </cell>
          <cell r="E676" t="str">
            <v>C14H18O</v>
          </cell>
          <cell r="F676">
            <v>202.13576</v>
          </cell>
          <cell r="G676">
            <v>203.14311</v>
          </cell>
          <cell r="H676">
            <v>0.26941</v>
          </cell>
          <cell r="I676" t="str">
            <v>[M+H]+</v>
          </cell>
          <cell r="J676">
            <v>5.818</v>
          </cell>
        </row>
        <row r="677">
          <cell r="B677" t="str">
            <v>3-tert-Butyl-5-methylcatechol</v>
          </cell>
          <cell r="C677" t="str">
            <v>3-叔丁基-5-甲基儿茶酚</v>
          </cell>
          <cell r="D677" t="str">
            <v>P</v>
          </cell>
          <cell r="E677" t="str">
            <v>C11H16O2</v>
          </cell>
          <cell r="F677">
            <v>180.11503</v>
          </cell>
          <cell r="G677">
            <v>181.12245</v>
          </cell>
          <cell r="H677">
            <v>0.63798</v>
          </cell>
          <cell r="I677" t="str">
            <v>[M+H]+</v>
          </cell>
          <cell r="J677">
            <v>6.817</v>
          </cell>
        </row>
        <row r="678">
          <cell r="B678" t="str">
            <v>cis-1,2-Dihydroxy-1,2-dihydro-8-methylnaphthalene</v>
          </cell>
          <cell r="C678" t="str">
            <v>-</v>
          </cell>
          <cell r="D678" t="str">
            <v>P</v>
          </cell>
          <cell r="E678" t="str">
            <v>C11H12O2</v>
          </cell>
          <cell r="F678">
            <v>176.08373</v>
          </cell>
          <cell r="G678">
            <v>177.09111</v>
          </cell>
          <cell r="H678">
            <v>0.46926</v>
          </cell>
          <cell r="I678" t="str">
            <v>[M+H]+</v>
          </cell>
          <cell r="J678">
            <v>5.527</v>
          </cell>
        </row>
        <row r="679">
          <cell r="B679" t="str">
            <v>(+)-Sabinone</v>
          </cell>
          <cell r="C679" t="str">
            <v>-</v>
          </cell>
          <cell r="D679" t="str">
            <v>P</v>
          </cell>
          <cell r="E679" t="str">
            <v>C10H14O</v>
          </cell>
          <cell r="F679">
            <v>150.10447</v>
          </cell>
          <cell r="G679">
            <v>151.11195</v>
          </cell>
          <cell r="H679">
            <v>1.20357</v>
          </cell>
          <cell r="I679" t="str">
            <v>[M+H]+</v>
          </cell>
          <cell r="J679">
            <v>6.218</v>
          </cell>
        </row>
        <row r="680">
          <cell r="B680" t="str">
            <v>7-Hydroxy-1(3H)-isobenzofuranone</v>
          </cell>
          <cell r="C680" t="str">
            <v>7-羟基-1(3H)-异苯并呋喃酮</v>
          </cell>
          <cell r="D680" t="str">
            <v>P</v>
          </cell>
          <cell r="E680" t="str">
            <v>C8H6O3</v>
          </cell>
          <cell r="F680">
            <v>150.0317</v>
          </cell>
          <cell r="G680">
            <v>151.03916</v>
          </cell>
          <cell r="H680">
            <v>1.06649</v>
          </cell>
          <cell r="I680" t="str">
            <v>[M+H]+</v>
          </cell>
          <cell r="J680">
            <v>5.127</v>
          </cell>
        </row>
        <row r="681">
          <cell r="B681" t="str">
            <v>Viridiene</v>
          </cell>
          <cell r="C681" t="str">
            <v>-</v>
          </cell>
          <cell r="D681" t="str">
            <v>P</v>
          </cell>
          <cell r="E681" t="str">
            <v>C11H14</v>
          </cell>
          <cell r="F681">
            <v>146.10955</v>
          </cell>
          <cell r="G681">
            <v>147.11698</v>
          </cell>
          <cell r="H681">
            <v>0.85095</v>
          </cell>
          <cell r="I681" t="str">
            <v>[M+H]+</v>
          </cell>
          <cell r="J681">
            <v>5.925</v>
          </cell>
        </row>
        <row r="682">
          <cell r="B682" t="str">
            <v>2-Indanone</v>
          </cell>
          <cell r="C682" t="str">
            <v>2-茚酮</v>
          </cell>
          <cell r="D682" t="str">
            <v>P</v>
          </cell>
          <cell r="E682" t="str">
            <v>C9H8O</v>
          </cell>
          <cell r="F682">
            <v>132.05751</v>
          </cell>
          <cell r="G682">
            <v>133.06486</v>
          </cell>
          <cell r="H682">
            <v>0.3705</v>
          </cell>
          <cell r="I682" t="str">
            <v>[M+H]+</v>
          </cell>
          <cell r="J682">
            <v>5.513</v>
          </cell>
        </row>
        <row r="683">
          <cell r="B683" t="str">
            <v>4-HYDROXY-6-METHYLPYRAN-2-ONE</v>
          </cell>
          <cell r="C683" t="str">
            <v>6-甲基-4-羟基-2-吡喃酮</v>
          </cell>
          <cell r="D683" t="str">
            <v>P</v>
          </cell>
          <cell r="E683" t="str">
            <v>C6H6O3</v>
          </cell>
          <cell r="F683">
            <v>126.03169</v>
          </cell>
          <cell r="G683">
            <v>127.03914</v>
          </cell>
          <cell r="H683">
            <v>1.16353</v>
          </cell>
          <cell r="I683" t="str">
            <v>[M+H]+</v>
          </cell>
          <cell r="J683">
            <v>5.229</v>
          </cell>
        </row>
        <row r="684">
          <cell r="B684" t="str">
            <v>2-Ethyltoluene</v>
          </cell>
          <cell r="C684" t="str">
            <v>邻乙基甲苯</v>
          </cell>
          <cell r="D684" t="str">
            <v>P</v>
          </cell>
          <cell r="E684" t="str">
            <v>C9H12</v>
          </cell>
          <cell r="F684">
            <v>120.0939</v>
          </cell>
          <cell r="G684">
            <v>121.10134</v>
          </cell>
          <cell r="H684">
            <v>1.17804</v>
          </cell>
          <cell r="I684" t="str">
            <v>[M+H]+</v>
          </cell>
          <cell r="J684">
            <v>5.985</v>
          </cell>
        </row>
        <row r="685">
          <cell r="B685" t="str">
            <v>Santene</v>
          </cell>
          <cell r="C685" t="str">
            <v>檀烯</v>
          </cell>
          <cell r="D685" t="str">
            <v>P</v>
          </cell>
          <cell r="E685" t="str">
            <v>C9H14</v>
          </cell>
          <cell r="F685">
            <v>122.10955</v>
          </cell>
          <cell r="G685">
            <v>123.11694</v>
          </cell>
          <cell r="H685">
            <v>0.72333</v>
          </cell>
          <cell r="I685" t="str">
            <v>[M+H]+</v>
          </cell>
          <cell r="J685">
            <v>7.403</v>
          </cell>
        </row>
        <row r="686">
          <cell r="B686" t="str">
            <v>Octylamine</v>
          </cell>
          <cell r="C686" t="str">
            <v>辛胺</v>
          </cell>
          <cell r="D686" t="str">
            <v>P</v>
          </cell>
          <cell r="E686" t="str">
            <v>C8H19N</v>
          </cell>
          <cell r="F686">
            <v>129.15175</v>
          </cell>
          <cell r="G686">
            <v>130.15918</v>
          </cell>
          <cell r="H686">
            <v>0.99143</v>
          </cell>
          <cell r="I686" t="str">
            <v>[M+H]+</v>
          </cell>
          <cell r="J686">
            <v>5.316</v>
          </cell>
        </row>
        <row r="687">
          <cell r="B687" t="str">
            <v>4-Isopropenylbenzaldehyde</v>
          </cell>
          <cell r="C687" t="str">
            <v>4-异丙烯基苯甲醛</v>
          </cell>
          <cell r="D687" t="str">
            <v>P</v>
          </cell>
          <cell r="E687" t="str">
            <v>C10H10O</v>
          </cell>
          <cell r="F687">
            <v>146.07316</v>
          </cell>
          <cell r="G687">
            <v>147.0806</v>
          </cell>
          <cell r="H687">
            <v>0.92782</v>
          </cell>
          <cell r="I687" t="str">
            <v>[M+H]+</v>
          </cell>
          <cell r="J687">
            <v>6.029</v>
          </cell>
        </row>
        <row r="688">
          <cell r="B688" t="str">
            <v>Desmarestene</v>
          </cell>
          <cell r="C688" t="str">
            <v>-</v>
          </cell>
          <cell r="D688" t="str">
            <v>P</v>
          </cell>
          <cell r="E688" t="str">
            <v>C11H14</v>
          </cell>
          <cell r="F688">
            <v>146.10955</v>
          </cell>
          <cell r="G688">
            <v>147.11694</v>
          </cell>
          <cell r="H688">
            <v>0.64548</v>
          </cell>
          <cell r="I688" t="str">
            <v>[M+H]+</v>
          </cell>
          <cell r="J688">
            <v>6.685</v>
          </cell>
        </row>
        <row r="689">
          <cell r="B689" t="str">
            <v>N-Methylethanolamine phosphate</v>
          </cell>
          <cell r="C689" t="str">
            <v>N-甲基乙醇胺磷酸</v>
          </cell>
          <cell r="D689" t="str">
            <v>P</v>
          </cell>
          <cell r="E689" t="str">
            <v>C3H10NO4P</v>
          </cell>
          <cell r="F689">
            <v>155.03475</v>
          </cell>
          <cell r="G689">
            <v>156.04224</v>
          </cell>
          <cell r="H689">
            <v>1.22441</v>
          </cell>
          <cell r="I689" t="str">
            <v>[M+H]+</v>
          </cell>
          <cell r="J689">
            <v>1.356</v>
          </cell>
        </row>
        <row r="690">
          <cell r="B690" t="str">
            <v>Geranic acid</v>
          </cell>
          <cell r="C690" t="str">
            <v>香叶酸</v>
          </cell>
          <cell r="D690" t="str">
            <v>P</v>
          </cell>
          <cell r="E690" t="str">
            <v>C10H16O2</v>
          </cell>
          <cell r="F690">
            <v>168.11503</v>
          </cell>
          <cell r="G690">
            <v>169.12242</v>
          </cell>
          <cell r="H690">
            <v>0.56028</v>
          </cell>
          <cell r="I690" t="str">
            <v>[M+H]+</v>
          </cell>
          <cell r="J690">
            <v>6.218</v>
          </cell>
        </row>
        <row r="691">
          <cell r="B691" t="str">
            <v>chaetoglocin D</v>
          </cell>
          <cell r="C691" t="str">
            <v>-</v>
          </cell>
          <cell r="D691" t="str">
            <v>P</v>
          </cell>
          <cell r="E691" t="str">
            <v>C9H13NO3</v>
          </cell>
          <cell r="F691">
            <v>183.08954</v>
          </cell>
          <cell r="G691">
            <v>184.09684</v>
          </cell>
          <cell r="H691">
            <v>0.01764</v>
          </cell>
          <cell r="I691" t="str">
            <v>[M+H]+</v>
          </cell>
          <cell r="J691">
            <v>5.069</v>
          </cell>
        </row>
        <row r="692">
          <cell r="B692" t="str">
            <v>Schiffnerone B</v>
          </cell>
          <cell r="C692" t="str">
            <v>-</v>
          </cell>
          <cell r="D692" t="str">
            <v>P</v>
          </cell>
          <cell r="E692" t="str">
            <v>C12H14O2</v>
          </cell>
          <cell r="F692">
            <v>190.09938</v>
          </cell>
          <cell r="G692">
            <v>191.10698</v>
          </cell>
          <cell r="H692">
            <v>1.56334</v>
          </cell>
          <cell r="I692" t="str">
            <v>[M+H]+</v>
          </cell>
          <cell r="J692">
            <v>6.44</v>
          </cell>
        </row>
        <row r="693">
          <cell r="B693" t="str">
            <v>Z-gamma-Atlantone</v>
          </cell>
          <cell r="C693" t="str">
            <v>Z-伽马-大西洋酮</v>
          </cell>
          <cell r="D693" t="str">
            <v>P</v>
          </cell>
          <cell r="E693" t="str">
            <v>C15H22O</v>
          </cell>
          <cell r="F693">
            <v>218.16706</v>
          </cell>
          <cell r="G693">
            <v>219.17446</v>
          </cell>
          <cell r="H693">
            <v>0.46952</v>
          </cell>
          <cell r="I693" t="str">
            <v>[M+H]+</v>
          </cell>
          <cell r="J693">
            <v>9.56</v>
          </cell>
        </row>
        <row r="694">
          <cell r="B694" t="str">
            <v>Nor-ent-labdan-7-en-aldehyde</v>
          </cell>
          <cell r="C694" t="str">
            <v>-</v>
          </cell>
          <cell r="D694" t="str">
            <v>P</v>
          </cell>
          <cell r="E694" t="str">
            <v>C16H26O</v>
          </cell>
          <cell r="F694">
            <v>234.19836</v>
          </cell>
          <cell r="G694">
            <v>235.2058</v>
          </cell>
          <cell r="H694">
            <v>0.58704</v>
          </cell>
          <cell r="I694" t="str">
            <v>[M+H]+</v>
          </cell>
          <cell r="J694">
            <v>6.408</v>
          </cell>
        </row>
        <row r="695">
          <cell r="B695" t="str">
            <v>Phe Ala</v>
          </cell>
          <cell r="C695" t="str">
            <v>苯丙氨酸-丙氨酸</v>
          </cell>
          <cell r="D695" t="str">
            <v>P</v>
          </cell>
          <cell r="E695" t="str">
            <v>C12H16N2O3</v>
          </cell>
          <cell r="F695">
            <v>236.11609</v>
          </cell>
          <cell r="G695">
            <v>237.12315</v>
          </cell>
          <cell r="H695">
            <v>1.02116</v>
          </cell>
          <cell r="I695" t="str">
            <v>[M+H]+</v>
          </cell>
          <cell r="J695">
            <v>5.506</v>
          </cell>
        </row>
        <row r="696">
          <cell r="B696" t="str">
            <v>Albonoursin</v>
          </cell>
          <cell r="C696" t="str">
            <v>-</v>
          </cell>
          <cell r="D696" t="str">
            <v>P</v>
          </cell>
          <cell r="E696" t="str">
            <v>C15H16N2O2</v>
          </cell>
          <cell r="F696">
            <v>256.12118</v>
          </cell>
          <cell r="G696">
            <v>257.1285</v>
          </cell>
          <cell r="H696">
            <v>0.07774</v>
          </cell>
          <cell r="I696" t="str">
            <v>[M+H]+</v>
          </cell>
          <cell r="J696">
            <v>6.306</v>
          </cell>
        </row>
        <row r="697">
          <cell r="B697" t="str">
            <v>2'-Amino-2'-deoxyadenosine</v>
          </cell>
          <cell r="C697" t="str">
            <v>2'-氨基-2'-脱氧腺苷</v>
          </cell>
          <cell r="D697" t="str">
            <v>P</v>
          </cell>
          <cell r="E697" t="str">
            <v>C10H14N6O3</v>
          </cell>
          <cell r="F697">
            <v>266.11274</v>
          </cell>
          <cell r="G697">
            <v>267.1203</v>
          </cell>
          <cell r="H697">
            <v>0.98752</v>
          </cell>
          <cell r="I697" t="str">
            <v>[M+H]+</v>
          </cell>
          <cell r="J697">
            <v>5.825</v>
          </cell>
        </row>
        <row r="698">
          <cell r="B698" t="str">
            <v>Quinolactacin A</v>
          </cell>
          <cell r="C698" t="str">
            <v>-</v>
          </cell>
          <cell r="D698" t="str">
            <v>P</v>
          </cell>
          <cell r="E698" t="str">
            <v>C16H18N2O2</v>
          </cell>
          <cell r="F698">
            <v>270.13683</v>
          </cell>
          <cell r="G698">
            <v>271.14412</v>
          </cell>
          <cell r="H698">
            <v>0.0298</v>
          </cell>
          <cell r="I698" t="str">
            <v>[M+H]+</v>
          </cell>
          <cell r="J698">
            <v>6.452</v>
          </cell>
        </row>
        <row r="699">
          <cell r="B699" t="str">
            <v>(+)-Yingzhosu A</v>
          </cell>
          <cell r="C699" t="str">
            <v>-</v>
          </cell>
          <cell r="D699" t="str">
            <v>P</v>
          </cell>
          <cell r="E699" t="str">
            <v>C15H26O4</v>
          </cell>
          <cell r="F699">
            <v>270.18311</v>
          </cell>
          <cell r="G699">
            <v>271.19044</v>
          </cell>
          <cell r="H699">
            <v>0.09355</v>
          </cell>
          <cell r="I699" t="str">
            <v>[M+H]+</v>
          </cell>
          <cell r="J699">
            <v>9.765</v>
          </cell>
        </row>
        <row r="700">
          <cell r="B700" t="str">
            <v>(S)-Tetraphyllin A</v>
          </cell>
          <cell r="C700" t="str">
            <v>-</v>
          </cell>
          <cell r="D700" t="str">
            <v>P</v>
          </cell>
          <cell r="E700" t="str">
            <v>C12H17NO6</v>
          </cell>
          <cell r="F700">
            <v>271.10559</v>
          </cell>
          <cell r="G700">
            <v>272.11288</v>
          </cell>
          <cell r="H700">
            <v>0.04428</v>
          </cell>
          <cell r="I700" t="str">
            <v>[M+H]+</v>
          </cell>
          <cell r="J700">
            <v>1.443</v>
          </cell>
        </row>
        <row r="701">
          <cell r="B701" t="str">
            <v>Stearidonic Acid</v>
          </cell>
          <cell r="C701" t="str">
            <v>顺6,9,12,15-十八碳四烯酸</v>
          </cell>
          <cell r="D701" t="str">
            <v>P</v>
          </cell>
          <cell r="E701" t="str">
            <v>C18H28O2</v>
          </cell>
          <cell r="F701">
            <v>276.20893</v>
          </cell>
          <cell r="G701">
            <v>277.21635</v>
          </cell>
          <cell r="H701">
            <v>0.42169</v>
          </cell>
          <cell r="I701" t="str">
            <v>[M+H]+</v>
          </cell>
          <cell r="J701">
            <v>7.987</v>
          </cell>
        </row>
        <row r="702">
          <cell r="B702" t="str">
            <v>Hedaol B</v>
          </cell>
          <cell r="C702" t="str">
            <v>-</v>
          </cell>
          <cell r="D702" t="str">
            <v>P</v>
          </cell>
          <cell r="E702" t="str">
            <v>C18H30O2</v>
          </cell>
          <cell r="F702">
            <v>278.22458</v>
          </cell>
          <cell r="G702">
            <v>279.23193</v>
          </cell>
          <cell r="H702">
            <v>0.17742</v>
          </cell>
          <cell r="I702" t="str">
            <v>[M+H]+</v>
          </cell>
          <cell r="J702">
            <v>6.875</v>
          </cell>
        </row>
        <row r="703">
          <cell r="B703" t="str">
            <v>N-(beta-D-glucosyl)nicotinate</v>
          </cell>
          <cell r="C703" t="str">
            <v>N-(β-D-葡萄糖基)烟酸酯</v>
          </cell>
          <cell r="D703" t="str">
            <v>P</v>
          </cell>
          <cell r="E703" t="str">
            <v>C12H15NO7</v>
          </cell>
          <cell r="F703">
            <v>285.08485</v>
          </cell>
          <cell r="G703">
            <v>286.0899</v>
          </cell>
          <cell r="H703">
            <v>7.85738</v>
          </cell>
          <cell r="I703" t="str">
            <v>[M+H]+</v>
          </cell>
          <cell r="J703">
            <v>1.356</v>
          </cell>
        </row>
        <row r="704">
          <cell r="B704" t="str">
            <v>Antibiotic RK 441</v>
          </cell>
          <cell r="C704" t="str">
            <v>-</v>
          </cell>
          <cell r="D704" t="str">
            <v>P</v>
          </cell>
          <cell r="E704" t="str">
            <v>C15H20N2O4</v>
          </cell>
          <cell r="F704">
            <v>292.14231</v>
          </cell>
          <cell r="G704">
            <v>293.15129</v>
          </cell>
          <cell r="H704">
            <v>5.72948</v>
          </cell>
          <cell r="I704" t="str">
            <v>[M+H]+</v>
          </cell>
          <cell r="J704">
            <v>6.802</v>
          </cell>
        </row>
        <row r="705">
          <cell r="B705" t="str">
            <v>[R-(E,E)]-13,14-Dihydroxy-6,10,14-trimethyl-5,9-pentadecadien-2-one</v>
          </cell>
          <cell r="C705" t="str">
            <v>-</v>
          </cell>
          <cell r="D705" t="str">
            <v>P</v>
          </cell>
          <cell r="E705" t="str">
            <v>C18H32O3</v>
          </cell>
          <cell r="F705">
            <v>296.23514</v>
          </cell>
          <cell r="G705">
            <v>297.24263</v>
          </cell>
          <cell r="H705">
            <v>0.6466</v>
          </cell>
          <cell r="I705" t="str">
            <v>[M+H]+</v>
          </cell>
          <cell r="J705">
            <v>6.262</v>
          </cell>
        </row>
        <row r="706">
          <cell r="B706" t="str">
            <v>Creoside II</v>
          </cell>
          <cell r="C706" t="str">
            <v>-</v>
          </cell>
          <cell r="D706" t="str">
            <v>P</v>
          </cell>
          <cell r="E706" t="str">
            <v>C14H26O7</v>
          </cell>
          <cell r="F706">
            <v>306.16786</v>
          </cell>
          <cell r="G706">
            <v>307.17583</v>
          </cell>
          <cell r="H706">
            <v>2.16542</v>
          </cell>
          <cell r="I706" t="str">
            <v>[M+H]+</v>
          </cell>
          <cell r="J706">
            <v>7.637</v>
          </cell>
        </row>
        <row r="707">
          <cell r="B707" t="str">
            <v>9(Z),11(E),13(E)-Octadecatrienoic Acid ethyl ester</v>
          </cell>
          <cell r="C707" t="str">
            <v>-</v>
          </cell>
          <cell r="D707" t="str">
            <v>P</v>
          </cell>
          <cell r="E707" t="str">
            <v>C20H34O2</v>
          </cell>
          <cell r="F707">
            <v>306.25588</v>
          </cell>
          <cell r="G707">
            <v>307.26319</v>
          </cell>
          <cell r="H707">
            <v>0.03342</v>
          </cell>
          <cell r="I707" t="str">
            <v>[M+H]+</v>
          </cell>
          <cell r="J707">
            <v>7.695</v>
          </cell>
        </row>
        <row r="708">
          <cell r="B708" t="str">
            <v>Octadeca-9-ene-1,18-dioic-acid</v>
          </cell>
          <cell r="C708" t="str">
            <v>十八-9-烯-1,18-二酸</v>
          </cell>
          <cell r="D708" t="str">
            <v>P</v>
          </cell>
          <cell r="E708" t="str">
            <v>C18H32O4</v>
          </cell>
          <cell r="F708">
            <v>312.23006</v>
          </cell>
          <cell r="G708">
            <v>313.23741</v>
          </cell>
          <cell r="H708">
            <v>0.14728</v>
          </cell>
          <cell r="I708" t="str">
            <v>[M+H]+</v>
          </cell>
          <cell r="J708">
            <v>6.335</v>
          </cell>
        </row>
        <row r="709">
          <cell r="B709" t="str">
            <v>Longithorol C</v>
          </cell>
          <cell r="C709" t="str">
            <v>-</v>
          </cell>
          <cell r="D709" t="str">
            <v>P</v>
          </cell>
          <cell r="E709" t="str">
            <v>C21H28O3</v>
          </cell>
          <cell r="F709">
            <v>328.20385</v>
          </cell>
          <cell r="G709">
            <v>329.21091</v>
          </cell>
          <cell r="H709">
            <v>0.74411</v>
          </cell>
          <cell r="I709" t="str">
            <v>[M+H]+</v>
          </cell>
          <cell r="J709">
            <v>7.642</v>
          </cell>
        </row>
        <row r="710">
          <cell r="B710" t="str">
            <v>Deoxycorticosterone</v>
          </cell>
          <cell r="C710" t="str">
            <v>去氧皮质酮</v>
          </cell>
          <cell r="D710" t="str">
            <v>P</v>
          </cell>
          <cell r="E710" t="str">
            <v>C21H30O3</v>
          </cell>
          <cell r="F710">
            <v>330.2195</v>
          </cell>
          <cell r="G710">
            <v>331.22446</v>
          </cell>
          <cell r="H710">
            <v>7.05401</v>
          </cell>
          <cell r="I710" t="str">
            <v>[M+H]+</v>
          </cell>
          <cell r="J710">
            <v>8.524</v>
          </cell>
        </row>
        <row r="711">
          <cell r="B711" t="str">
            <v>9,12,13-Todea</v>
          </cell>
          <cell r="C711" t="str">
            <v>-</v>
          </cell>
          <cell r="D711" t="str">
            <v>P</v>
          </cell>
          <cell r="E711" t="str">
            <v>C18H34O5</v>
          </cell>
          <cell r="F711">
            <v>330.24063</v>
          </cell>
          <cell r="G711">
            <v>331.24741</v>
          </cell>
          <cell r="H711">
            <v>1.58292</v>
          </cell>
          <cell r="I711" t="str">
            <v>[M+H]+</v>
          </cell>
          <cell r="J711">
            <v>5.941</v>
          </cell>
        </row>
        <row r="712">
          <cell r="B712" t="str">
            <v>13,14-dihydro-15-keto Prostaglandin J2</v>
          </cell>
          <cell r="C712" t="str">
            <v>-</v>
          </cell>
          <cell r="D712" t="str">
            <v>P</v>
          </cell>
          <cell r="E712" t="str">
            <v>C20H30O4</v>
          </cell>
          <cell r="F712">
            <v>334.21441</v>
          </cell>
          <cell r="G712">
            <v>335.21937</v>
          </cell>
          <cell r="H712">
            <v>6.98006</v>
          </cell>
          <cell r="I712" t="str">
            <v>[M+H]+</v>
          </cell>
          <cell r="J712">
            <v>7.139</v>
          </cell>
        </row>
        <row r="713">
          <cell r="B713" t="str">
            <v>Plakorstatin 1</v>
          </cell>
          <cell r="C713" t="str">
            <v>-</v>
          </cell>
          <cell r="D713" t="str">
            <v>P</v>
          </cell>
          <cell r="E713" t="str">
            <v>C19H32O5</v>
          </cell>
          <cell r="F713">
            <v>340.22498</v>
          </cell>
          <cell r="G713">
            <v>341.23236</v>
          </cell>
          <cell r="H713">
            <v>0.22676</v>
          </cell>
          <cell r="I713" t="str">
            <v>[M+H]+</v>
          </cell>
          <cell r="J713">
            <v>7.329</v>
          </cell>
        </row>
        <row r="714">
          <cell r="B714" t="str">
            <v>Nordercitin</v>
          </cell>
          <cell r="C714" t="str">
            <v>-</v>
          </cell>
          <cell r="D714" t="str">
            <v>P</v>
          </cell>
          <cell r="E714" t="str">
            <v>C20H18N4S</v>
          </cell>
          <cell r="F714">
            <v>346.12522</v>
          </cell>
          <cell r="G714">
            <v>347.13125</v>
          </cell>
          <cell r="H714">
            <v>3.66429</v>
          </cell>
          <cell r="I714" t="str">
            <v>[M+H]+</v>
          </cell>
          <cell r="J714">
            <v>4.982</v>
          </cell>
        </row>
        <row r="715">
          <cell r="B715" t="str">
            <v>Spenolimycin</v>
          </cell>
          <cell r="C715" t="str">
            <v>-</v>
          </cell>
          <cell r="D715" t="str">
            <v>P</v>
          </cell>
          <cell r="E715" t="str">
            <v>C15H26N2O7</v>
          </cell>
          <cell r="F715">
            <v>346.174</v>
          </cell>
          <cell r="G715">
            <v>347.18313</v>
          </cell>
          <cell r="H715">
            <v>5.27821</v>
          </cell>
          <cell r="I715" t="str">
            <v>[M+H]+</v>
          </cell>
          <cell r="J715">
            <v>6.277</v>
          </cell>
        </row>
        <row r="716">
          <cell r="B716" t="str">
            <v>2-Geranyl-3,5-dihydroxybibenzyl</v>
          </cell>
          <cell r="C716" t="str">
            <v>-</v>
          </cell>
          <cell r="D716" t="str">
            <v>P</v>
          </cell>
          <cell r="E716" t="str">
            <v>C24H30O2</v>
          </cell>
          <cell r="F716">
            <v>350.22458</v>
          </cell>
          <cell r="G716">
            <v>351.23044</v>
          </cell>
          <cell r="H716">
            <v>4.11252</v>
          </cell>
          <cell r="I716" t="str">
            <v>[M+H]+</v>
          </cell>
          <cell r="J716">
            <v>6.817</v>
          </cell>
        </row>
        <row r="717">
          <cell r="B717" t="str">
            <v>His Ala Gln</v>
          </cell>
          <cell r="C717" t="str">
            <v>-</v>
          </cell>
          <cell r="D717" t="str">
            <v>P</v>
          </cell>
          <cell r="E717" t="str">
            <v>C14H22N6O5</v>
          </cell>
          <cell r="F717">
            <v>354.16517</v>
          </cell>
          <cell r="G717">
            <v>355.17298</v>
          </cell>
          <cell r="H717">
            <v>1.44739</v>
          </cell>
          <cell r="I717" t="str">
            <v>[M+H]+</v>
          </cell>
          <cell r="J717">
            <v>5.869</v>
          </cell>
        </row>
        <row r="718">
          <cell r="B718" t="str">
            <v>Taveuniamide K</v>
          </cell>
          <cell r="C718" t="str">
            <v>-</v>
          </cell>
          <cell r="D718" t="str">
            <v>P</v>
          </cell>
          <cell r="E718" t="str">
            <v>C17H22Cl3NO</v>
          </cell>
          <cell r="F718">
            <v>361.0767</v>
          </cell>
          <cell r="G718">
            <v>362.08487</v>
          </cell>
          <cell r="H718">
            <v>2.40255</v>
          </cell>
          <cell r="I718" t="str">
            <v>[M+H]+</v>
          </cell>
          <cell r="J718">
            <v>1.443</v>
          </cell>
        </row>
        <row r="719">
          <cell r="B719" t="str">
            <v>Hydrocortisone</v>
          </cell>
          <cell r="C719" t="str">
            <v>氢化可的松</v>
          </cell>
          <cell r="D719" t="str">
            <v>P</v>
          </cell>
          <cell r="E719" t="str">
            <v>C21H30O5</v>
          </cell>
          <cell r="F719">
            <v>362.20933</v>
          </cell>
          <cell r="G719">
            <v>363.2144</v>
          </cell>
          <cell r="H719">
            <v>6.13249</v>
          </cell>
          <cell r="I719" t="str">
            <v>[M+H]+</v>
          </cell>
          <cell r="J719">
            <v>6.437</v>
          </cell>
        </row>
        <row r="720">
          <cell r="B720" t="str">
            <v>Galbonolide C</v>
          </cell>
          <cell r="C720" t="str">
            <v>-</v>
          </cell>
          <cell r="D720" t="str">
            <v>P</v>
          </cell>
          <cell r="E720" t="str">
            <v>C21H32O5</v>
          </cell>
          <cell r="F720">
            <v>364.22498</v>
          </cell>
          <cell r="G720">
            <v>365.23028</v>
          </cell>
          <cell r="H720">
            <v>5.48504</v>
          </cell>
          <cell r="I720" t="str">
            <v>[M+H]+</v>
          </cell>
          <cell r="J720">
            <v>6.597</v>
          </cell>
        </row>
        <row r="721">
          <cell r="B721" t="str">
            <v>Quinestrol</v>
          </cell>
          <cell r="C721" t="str">
            <v>炔雌醇环戊醚</v>
          </cell>
          <cell r="D721" t="str">
            <v>P</v>
          </cell>
          <cell r="E721" t="str">
            <v>C25H32O2</v>
          </cell>
          <cell r="F721">
            <v>364.24023</v>
          </cell>
          <cell r="G721">
            <v>365.24749</v>
          </cell>
          <cell r="H721">
            <v>0.09901</v>
          </cell>
          <cell r="I721" t="str">
            <v>[M+H]+</v>
          </cell>
          <cell r="J721">
            <v>7.329</v>
          </cell>
        </row>
        <row r="722">
          <cell r="B722" t="str">
            <v>Dictamnoside N</v>
          </cell>
          <cell r="C722" t="str">
            <v>-</v>
          </cell>
          <cell r="D722" t="str">
            <v>P</v>
          </cell>
          <cell r="E722" t="str">
            <v>C18H30O8</v>
          </cell>
          <cell r="F722">
            <v>374.19407</v>
          </cell>
          <cell r="G722">
            <v>375.1998</v>
          </cell>
          <cell r="H722">
            <v>4.18066</v>
          </cell>
          <cell r="I722" t="str">
            <v>[M+H]+</v>
          </cell>
          <cell r="J722">
            <v>5.839</v>
          </cell>
        </row>
        <row r="723">
          <cell r="B723" t="str">
            <v>Resorcinolnaphthalein</v>
          </cell>
          <cell r="C723" t="str">
            <v>-</v>
          </cell>
          <cell r="D723" t="str">
            <v>P</v>
          </cell>
          <cell r="E723" t="str">
            <v>C24H14O5</v>
          </cell>
          <cell r="F723">
            <v>382.08413</v>
          </cell>
          <cell r="G723">
            <v>383.09444</v>
          </cell>
          <cell r="H723">
            <v>7.85806</v>
          </cell>
          <cell r="I723" t="str">
            <v>[M+H]+</v>
          </cell>
          <cell r="J723">
            <v>5.127</v>
          </cell>
        </row>
        <row r="724">
          <cell r="B724" t="str">
            <v>2-glyceryl-11,12-EET</v>
          </cell>
          <cell r="C724" t="str">
            <v>-</v>
          </cell>
          <cell r="D724" t="str">
            <v>P</v>
          </cell>
          <cell r="E724" t="str">
            <v>C23H38O5</v>
          </cell>
          <cell r="F724">
            <v>394.27193</v>
          </cell>
          <cell r="G724">
            <v>395.27676</v>
          </cell>
          <cell r="H724">
            <v>6.25091</v>
          </cell>
          <cell r="I724" t="str">
            <v>[M+H]+</v>
          </cell>
          <cell r="J724">
            <v>8.205</v>
          </cell>
        </row>
        <row r="725">
          <cell r="B725" t="str">
            <v>Met Val Arg</v>
          </cell>
          <cell r="C725" t="str">
            <v>-</v>
          </cell>
          <cell r="D725" t="str">
            <v>P</v>
          </cell>
          <cell r="E725" t="str">
            <v>C16H32N6O4S1</v>
          </cell>
          <cell r="F725">
            <v>404.22058</v>
          </cell>
          <cell r="G725">
            <v>405.22521</v>
          </cell>
          <cell r="H725">
            <v>6.58651</v>
          </cell>
          <cell r="I725" t="str">
            <v>[M+H]+</v>
          </cell>
          <cell r="J725">
            <v>6.247</v>
          </cell>
        </row>
        <row r="726">
          <cell r="B726" t="str">
            <v>Nigakilactone L</v>
          </cell>
          <cell r="C726" t="str">
            <v>-</v>
          </cell>
          <cell r="D726" t="str">
            <v>P</v>
          </cell>
          <cell r="E726" t="str">
            <v>C22H30O7</v>
          </cell>
          <cell r="F726">
            <v>406.19916</v>
          </cell>
          <cell r="G726">
            <v>407.20943</v>
          </cell>
          <cell r="H726">
            <v>7.29046</v>
          </cell>
          <cell r="I726" t="str">
            <v>[M+H]+</v>
          </cell>
          <cell r="J726">
            <v>8.06</v>
          </cell>
        </row>
        <row r="727">
          <cell r="B727" t="str">
            <v>Nandrolone phenpropionate</v>
          </cell>
          <cell r="C727" t="str">
            <v>苯丙酸诺龙</v>
          </cell>
          <cell r="D727" t="str">
            <v>P</v>
          </cell>
          <cell r="E727" t="str">
            <v>C27H34O3</v>
          </cell>
          <cell r="F727">
            <v>406.2508</v>
          </cell>
          <cell r="G727">
            <v>407.25812</v>
          </cell>
          <cell r="H727">
            <v>0.04758</v>
          </cell>
          <cell r="I727" t="str">
            <v>[M+H]+</v>
          </cell>
          <cell r="J727">
            <v>7.095</v>
          </cell>
        </row>
        <row r="728">
          <cell r="B728" t="str">
            <v>Ser Phe Arg</v>
          </cell>
          <cell r="C728" t="str">
            <v>丝氨酸-苯丙氨酸-精氨酸</v>
          </cell>
          <cell r="D728" t="str">
            <v>P</v>
          </cell>
          <cell r="E728" t="str">
            <v>C18H28N6O5</v>
          </cell>
          <cell r="F728">
            <v>408.21212</v>
          </cell>
          <cell r="G728">
            <v>409.21996</v>
          </cell>
          <cell r="H728">
            <v>1.32308</v>
          </cell>
          <cell r="I728" t="str">
            <v>[M+H]+</v>
          </cell>
          <cell r="J728">
            <v>6.277</v>
          </cell>
        </row>
        <row r="729">
          <cell r="B729" t="str">
            <v>Arg Phe Thr</v>
          </cell>
          <cell r="C729" t="str">
            <v>精氨酸苯丙氨酸苏氨酸</v>
          </cell>
          <cell r="D729" t="str">
            <v>P</v>
          </cell>
          <cell r="E729" t="str">
            <v>C19H30N6O5</v>
          </cell>
          <cell r="F729">
            <v>422.22777</v>
          </cell>
          <cell r="G729">
            <v>423.23553</v>
          </cell>
          <cell r="H729">
            <v>1.07719</v>
          </cell>
          <cell r="I729" t="str">
            <v>[M+H]+</v>
          </cell>
          <cell r="J729">
            <v>6.905</v>
          </cell>
        </row>
        <row r="730">
          <cell r="B730" t="str">
            <v>Ginkgolide J</v>
          </cell>
          <cell r="C730" t="str">
            <v>银杏内酯J</v>
          </cell>
          <cell r="D730" t="str">
            <v>P</v>
          </cell>
          <cell r="E730" t="str">
            <v>C20H24O10</v>
          </cell>
          <cell r="F730">
            <v>424.13695</v>
          </cell>
          <cell r="G730">
            <v>425.14187</v>
          </cell>
          <cell r="H730">
            <v>5.59454</v>
          </cell>
          <cell r="I730" t="str">
            <v>[M+H]+</v>
          </cell>
          <cell r="J730">
            <v>5.412</v>
          </cell>
        </row>
        <row r="731">
          <cell r="B731" t="str">
            <v>Shogasulfonic acid A</v>
          </cell>
          <cell r="C731" t="str">
            <v>-</v>
          </cell>
          <cell r="D731" t="str">
            <v>P</v>
          </cell>
          <cell r="E731" t="str">
            <v>C21H26O8S</v>
          </cell>
          <cell r="F731">
            <v>438.13484</v>
          </cell>
          <cell r="G731">
            <v>439.14233</v>
          </cell>
          <cell r="H731">
            <v>0.43048</v>
          </cell>
          <cell r="I731" t="str">
            <v>[M+H]+</v>
          </cell>
          <cell r="J731">
            <v>1.4</v>
          </cell>
        </row>
        <row r="732">
          <cell r="B732" t="str">
            <v>rel-2alpha,3beta,23-trihydroxy-12,17-dien-28-norursane</v>
          </cell>
          <cell r="C732" t="str">
            <v>rel-2alpha,3beta,23-三羟基-12,17-二烯-28-去甲乌索烷</v>
          </cell>
          <cell r="D732" t="str">
            <v>P</v>
          </cell>
          <cell r="E732" t="str">
            <v>C29H46O3</v>
          </cell>
          <cell r="F732">
            <v>442.3447</v>
          </cell>
          <cell r="G732">
            <v>443.35228</v>
          </cell>
          <cell r="H732">
            <v>0.62878</v>
          </cell>
          <cell r="I732" t="str">
            <v>[M+H]+</v>
          </cell>
          <cell r="J732">
            <v>10.402</v>
          </cell>
        </row>
        <row r="733">
          <cell r="B733" t="str">
            <v>Bufotalin</v>
          </cell>
          <cell r="C733" t="str">
            <v>-</v>
          </cell>
          <cell r="D733" t="str">
            <v>P</v>
          </cell>
          <cell r="E733" t="str">
            <v>C26H36O6</v>
          </cell>
          <cell r="F733">
            <v>444.25119</v>
          </cell>
          <cell r="G733">
            <v>445.2542</v>
          </cell>
          <cell r="H733">
            <v>9.6325</v>
          </cell>
          <cell r="I733" t="str">
            <v>[M+H]+</v>
          </cell>
          <cell r="J733">
            <v>9.501</v>
          </cell>
        </row>
        <row r="734">
          <cell r="B734" t="str">
            <v>Asparacosin A</v>
          </cell>
          <cell r="C734" t="str">
            <v>天冬氨酸甲酯</v>
          </cell>
          <cell r="D734" t="str">
            <v>P</v>
          </cell>
          <cell r="E734" t="str">
            <v>C27H40O5</v>
          </cell>
          <cell r="F734">
            <v>444.28758</v>
          </cell>
          <cell r="G734">
            <v>445.29381</v>
          </cell>
          <cell r="H734">
            <v>2.3971</v>
          </cell>
          <cell r="I734" t="str">
            <v>[M+H]+</v>
          </cell>
          <cell r="J734">
            <v>9.531</v>
          </cell>
        </row>
        <row r="735">
          <cell r="B735" t="str">
            <v>Trp Ile His</v>
          </cell>
          <cell r="C735" t="str">
            <v>色氨酸异亮氨酸组氨酸</v>
          </cell>
          <cell r="D735" t="str">
            <v>P</v>
          </cell>
          <cell r="E735" t="str">
            <v>C23H30N6O4</v>
          </cell>
          <cell r="F735">
            <v>454.23285</v>
          </cell>
          <cell r="G735">
            <v>455.24106</v>
          </cell>
          <cell r="H735">
            <v>2.00565</v>
          </cell>
          <cell r="I735" t="str">
            <v>[M+H]+</v>
          </cell>
          <cell r="J735">
            <v>6.495</v>
          </cell>
        </row>
        <row r="736">
          <cell r="B736" t="str">
            <v>Trp Thr Tyr</v>
          </cell>
          <cell r="C736" t="str">
            <v>色氨酸苏氨酸酪氨酸</v>
          </cell>
          <cell r="D736" t="str">
            <v>P</v>
          </cell>
          <cell r="E736" t="str">
            <v>C24H28N4O6</v>
          </cell>
          <cell r="F736">
            <v>468.20089</v>
          </cell>
          <cell r="G736">
            <v>469.20476</v>
          </cell>
          <cell r="H736">
            <v>7.30384</v>
          </cell>
          <cell r="I736" t="str">
            <v>[M+H]+</v>
          </cell>
          <cell r="J736">
            <v>6.069</v>
          </cell>
        </row>
        <row r="737">
          <cell r="B737" t="str">
            <v>Trp Asp Tyr</v>
          </cell>
          <cell r="C737" t="str">
            <v>色氨酸天冬氨酸酪氨酸</v>
          </cell>
          <cell r="D737" t="str">
            <v>P</v>
          </cell>
          <cell r="E737" t="str">
            <v>C24H26N4O7</v>
          </cell>
          <cell r="F737">
            <v>482.18015</v>
          </cell>
          <cell r="G737">
            <v>483.18384</v>
          </cell>
          <cell r="H737">
            <v>7.46626</v>
          </cell>
          <cell r="I737" t="str">
            <v>[M+H]+</v>
          </cell>
          <cell r="J737">
            <v>5.927</v>
          </cell>
        </row>
        <row r="738">
          <cell r="B738" t="str">
            <v>Syringylresinol diacetate</v>
          </cell>
          <cell r="C738" t="str">
            <v>-</v>
          </cell>
          <cell r="D738" t="str">
            <v>P</v>
          </cell>
          <cell r="E738" t="str">
            <v>C26H30O10</v>
          </cell>
          <cell r="F738">
            <v>502.1839</v>
          </cell>
          <cell r="G738">
            <v>503.18953</v>
          </cell>
          <cell r="H738">
            <v>3.32328</v>
          </cell>
          <cell r="I738" t="str">
            <v>[M+H]+</v>
          </cell>
          <cell r="J738">
            <v>5.767</v>
          </cell>
        </row>
        <row r="739">
          <cell r="B739" t="str">
            <v>Leukotriene F4</v>
          </cell>
          <cell r="C739" t="str">
            <v>-</v>
          </cell>
          <cell r="D739" t="str">
            <v>P</v>
          </cell>
          <cell r="E739" t="str">
            <v>C28H44N2O8S</v>
          </cell>
          <cell r="F739">
            <v>568.28184</v>
          </cell>
          <cell r="G739">
            <v>569.29334</v>
          </cell>
          <cell r="H739">
            <v>7.38636</v>
          </cell>
          <cell r="I739" t="str">
            <v>[M+H]+</v>
          </cell>
          <cell r="J739">
            <v>7.066</v>
          </cell>
        </row>
        <row r="740">
          <cell r="B740" t="str">
            <v>Phepropeptin A</v>
          </cell>
          <cell r="C740" t="str">
            <v>-</v>
          </cell>
          <cell r="D740" t="str">
            <v>P</v>
          </cell>
          <cell r="E740" t="str">
            <v>C37H58N6O6</v>
          </cell>
          <cell r="F740">
            <v>682.44178</v>
          </cell>
          <cell r="G740">
            <v>683.4499</v>
          </cell>
          <cell r="H740">
            <v>1.20164</v>
          </cell>
          <cell r="I740" t="str">
            <v>[M+H]+</v>
          </cell>
          <cell r="J740">
            <v>9.025</v>
          </cell>
        </row>
        <row r="741">
          <cell r="B741" t="str">
            <v>Diinsinin</v>
          </cell>
          <cell r="C741" t="str">
            <v>-</v>
          </cell>
          <cell r="D741" t="str">
            <v>P</v>
          </cell>
          <cell r="E741" t="str">
            <v>C36H32O15</v>
          </cell>
          <cell r="F741">
            <v>704.17413</v>
          </cell>
          <cell r="G741">
            <v>705.18559</v>
          </cell>
          <cell r="H741">
            <v>5.89898</v>
          </cell>
          <cell r="I741" t="str">
            <v>[M+H]+</v>
          </cell>
          <cell r="J741">
            <v>1.427</v>
          </cell>
        </row>
        <row r="742">
          <cell r="B742" t="str">
            <v>Pectenotoxin 1</v>
          </cell>
          <cell r="C742" t="str">
            <v>-</v>
          </cell>
          <cell r="D742" t="str">
            <v>P</v>
          </cell>
          <cell r="E742" t="str">
            <v>C47H70O15</v>
          </cell>
          <cell r="F742">
            <v>874.47147</v>
          </cell>
          <cell r="G742">
            <v>875.47667</v>
          </cell>
          <cell r="H742">
            <v>2.40064</v>
          </cell>
          <cell r="I742" t="str">
            <v>[M+H]+</v>
          </cell>
          <cell r="J742">
            <v>7.08</v>
          </cell>
        </row>
        <row r="743">
          <cell r="B743" t="str">
            <v>Carriebowmide</v>
          </cell>
          <cell r="C743" t="str">
            <v>-</v>
          </cell>
          <cell r="D743" t="str">
            <v>P</v>
          </cell>
          <cell r="E743" t="str">
            <v>C46H68N6O9S</v>
          </cell>
          <cell r="F743">
            <v>880.47685</v>
          </cell>
          <cell r="G743">
            <v>881.48674</v>
          </cell>
          <cell r="H743">
            <v>2.93569</v>
          </cell>
          <cell r="I743" t="str">
            <v>[M+H]+</v>
          </cell>
          <cell r="J743">
            <v>9.123</v>
          </cell>
        </row>
        <row r="744">
          <cell r="B744" t="str">
            <v>Kaempferol 3-rhamnosyl-(1-&gt;6)-glucosyl-(1-&gt;6)-galactoside</v>
          </cell>
          <cell r="C744" t="str">
            <v>山奈酚 3-鼠李糖基-(1-&gt;6)-葡萄糖基-(1-&gt;6)-半乳糖苷</v>
          </cell>
          <cell r="D744" t="str">
            <v>P</v>
          </cell>
          <cell r="E744" t="str">
            <v>C33H40O20</v>
          </cell>
          <cell r="F744">
            <v>756.2113</v>
          </cell>
          <cell r="G744">
            <v>757.2193</v>
          </cell>
          <cell r="H744">
            <v>0.92078</v>
          </cell>
          <cell r="I744" t="str">
            <v>[M+H]+</v>
          </cell>
          <cell r="J744">
            <v>5.548</v>
          </cell>
        </row>
        <row r="745">
          <cell r="B745" t="str">
            <v>Quercetin 4'-(6''-galloylglucoside)</v>
          </cell>
          <cell r="C745" t="str">
            <v>槲皮素 4'-(6''-没食子酰葡萄糖苷)</v>
          </cell>
          <cell r="D745" t="str">
            <v>P</v>
          </cell>
          <cell r="E745" t="str">
            <v>C28H24O16</v>
          </cell>
          <cell r="F745">
            <v>616.10644</v>
          </cell>
          <cell r="G745">
            <v>617.1141</v>
          </cell>
          <cell r="H745">
            <v>0.58987</v>
          </cell>
          <cell r="I745" t="str">
            <v>[M+H]+</v>
          </cell>
          <cell r="J745">
            <v>5.432</v>
          </cell>
        </row>
        <row r="746">
          <cell r="B746" t="str">
            <v>Irumanolide I</v>
          </cell>
          <cell r="C746" t="str">
            <v>-</v>
          </cell>
          <cell r="D746" t="str">
            <v>P</v>
          </cell>
          <cell r="E746" t="str">
            <v>C34H54O7</v>
          </cell>
          <cell r="F746">
            <v>574.38695</v>
          </cell>
          <cell r="G746">
            <v>575.39216</v>
          </cell>
          <cell r="H746">
            <v>3.63949</v>
          </cell>
          <cell r="I746" t="str">
            <v>[M+H]+</v>
          </cell>
          <cell r="J746">
            <v>10.447</v>
          </cell>
        </row>
        <row r="747">
          <cell r="B747" t="str">
            <v>6beta-Hydroxyhovenic acid</v>
          </cell>
          <cell r="C747" t="str">
            <v>6beta-羟基橼酸</v>
          </cell>
          <cell r="D747" t="str">
            <v>P</v>
          </cell>
          <cell r="E747" t="str">
            <v>C30H48O6</v>
          </cell>
          <cell r="F747">
            <v>504.34509</v>
          </cell>
          <cell r="G747">
            <v>505.3502</v>
          </cell>
          <cell r="H747">
            <v>4.33029</v>
          </cell>
          <cell r="I747" t="str">
            <v>[M+H]+</v>
          </cell>
          <cell r="J747">
            <v>8.337</v>
          </cell>
        </row>
        <row r="748">
          <cell r="B748" t="str">
            <v>GlcNAcbeta1-6GalNAcalpha</v>
          </cell>
          <cell r="C748" t="str">
            <v>-</v>
          </cell>
          <cell r="D748" t="str">
            <v>P</v>
          </cell>
          <cell r="E748" t="str">
            <v>C16H28N2O11</v>
          </cell>
          <cell r="F748">
            <v>424.16931</v>
          </cell>
          <cell r="G748">
            <v>425.17855</v>
          </cell>
          <cell r="H748">
            <v>4.57273</v>
          </cell>
          <cell r="I748" t="str">
            <v>[M+H]+</v>
          </cell>
          <cell r="J748">
            <v>5.992</v>
          </cell>
        </row>
        <row r="749">
          <cell r="B749" t="str">
            <v>His Glu Asn</v>
          </cell>
          <cell r="C749" t="str">
            <v>-</v>
          </cell>
          <cell r="D749" t="str">
            <v>P</v>
          </cell>
          <cell r="E749" t="str">
            <v>C15H22N6O7</v>
          </cell>
          <cell r="F749">
            <v>398.155</v>
          </cell>
          <cell r="G749">
            <v>399.16299</v>
          </cell>
          <cell r="H749">
            <v>1.73571</v>
          </cell>
          <cell r="I749" t="str">
            <v>[M+H]+</v>
          </cell>
          <cell r="J749">
            <v>5.374</v>
          </cell>
        </row>
        <row r="750">
          <cell r="B750" t="str">
            <v>Pleurogenin</v>
          </cell>
          <cell r="C750" t="str">
            <v>-</v>
          </cell>
          <cell r="D750" t="str">
            <v>P</v>
          </cell>
          <cell r="E750" t="str">
            <v>C21H34O6</v>
          </cell>
          <cell r="F750">
            <v>382.23554</v>
          </cell>
          <cell r="G750">
            <v>383.24282</v>
          </cell>
          <cell r="H750">
            <v>0.04064</v>
          </cell>
          <cell r="I750" t="str">
            <v>[M+H]+</v>
          </cell>
          <cell r="J750">
            <v>6</v>
          </cell>
        </row>
        <row r="751">
          <cell r="B751" t="str">
            <v>Gliocladinin A</v>
          </cell>
          <cell r="C751" t="str">
            <v>粘菌素A</v>
          </cell>
          <cell r="D751" t="str">
            <v>P</v>
          </cell>
          <cell r="E751" t="str">
            <v>C21H22O6</v>
          </cell>
          <cell r="F751">
            <v>370.14164</v>
          </cell>
          <cell r="G751">
            <v>371.14889</v>
          </cell>
          <cell r="H751">
            <v>0.13519</v>
          </cell>
          <cell r="I751" t="str">
            <v>[M+H]+</v>
          </cell>
          <cell r="J751">
            <v>5.679</v>
          </cell>
        </row>
        <row r="752">
          <cell r="B752" t="str">
            <v>Annosquamosin F</v>
          </cell>
          <cell r="C752" t="str">
            <v>-</v>
          </cell>
          <cell r="D752" t="str">
            <v>P</v>
          </cell>
          <cell r="E752" t="str">
            <v>C21H34O5</v>
          </cell>
          <cell r="F752">
            <v>366.24063</v>
          </cell>
          <cell r="G752">
            <v>367.24789</v>
          </cell>
          <cell r="H752">
            <v>0.09892</v>
          </cell>
          <cell r="I752" t="str">
            <v>[M+H]+</v>
          </cell>
          <cell r="J752">
            <v>8.292</v>
          </cell>
        </row>
        <row r="753">
          <cell r="B753" t="str">
            <v>Theogallin</v>
          </cell>
          <cell r="C753" t="str">
            <v>-</v>
          </cell>
          <cell r="D753" t="str">
            <v>P</v>
          </cell>
          <cell r="E753" t="str">
            <v>C14H16O10</v>
          </cell>
          <cell r="F753">
            <v>344.07435</v>
          </cell>
          <cell r="G753">
            <v>345.08153</v>
          </cell>
          <cell r="H753">
            <v>0.34749</v>
          </cell>
          <cell r="I753" t="str">
            <v>[M+H]+</v>
          </cell>
          <cell r="J753">
            <v>1.506</v>
          </cell>
        </row>
        <row r="754">
          <cell r="B754" t="str">
            <v>5-(4-Acetoxybut-1-ynyl)-2,2'-bithiophene</v>
          </cell>
          <cell r="C754" t="str">
            <v>5-(4-乙酰氧基丁-1-炔基)-2,2'-联噻吩</v>
          </cell>
          <cell r="D754" t="str">
            <v>P</v>
          </cell>
          <cell r="E754" t="str">
            <v>C14H12O2S2</v>
          </cell>
          <cell r="F754">
            <v>276.02787</v>
          </cell>
          <cell r="G754">
            <v>277.03438</v>
          </cell>
          <cell r="H754">
            <v>2.8611</v>
          </cell>
          <cell r="I754" t="str">
            <v>[M+H]+</v>
          </cell>
          <cell r="J754">
            <v>4.996</v>
          </cell>
        </row>
        <row r="755">
          <cell r="B755" t="str">
            <v>Engelharolide</v>
          </cell>
          <cell r="C755" t="str">
            <v>-</v>
          </cell>
          <cell r="D755" t="str">
            <v>P</v>
          </cell>
          <cell r="E755" t="str">
            <v>C14H16O5</v>
          </cell>
          <cell r="F755">
            <v>264.09978</v>
          </cell>
          <cell r="G755">
            <v>265.10508</v>
          </cell>
          <cell r="H755">
            <v>7.52751</v>
          </cell>
          <cell r="I755" t="str">
            <v>[M+H]+</v>
          </cell>
          <cell r="J755">
            <v>5.36</v>
          </cell>
        </row>
        <row r="756">
          <cell r="B756" t="str">
            <v>Dehydrofalcarinone</v>
          </cell>
          <cell r="C756" t="str">
            <v>脱氢镰叶酮</v>
          </cell>
          <cell r="D756" t="str">
            <v>P</v>
          </cell>
          <cell r="E756" t="str">
            <v>C17H20O</v>
          </cell>
          <cell r="F756">
            <v>240.15141</v>
          </cell>
          <cell r="G756">
            <v>241.15633</v>
          </cell>
          <cell r="H756">
            <v>9.8672</v>
          </cell>
          <cell r="I756" t="str">
            <v>[M+H]+</v>
          </cell>
          <cell r="J756">
            <v>8.176</v>
          </cell>
        </row>
        <row r="757">
          <cell r="B757" t="str">
            <v>1,2,3,4-Tetrahydro-4-oxo-1-naphthoic acid</v>
          </cell>
          <cell r="C757" t="str">
            <v>-</v>
          </cell>
          <cell r="D757" t="str">
            <v>P</v>
          </cell>
          <cell r="E757" t="str">
            <v>C11H10O3</v>
          </cell>
          <cell r="F757">
            <v>190.063</v>
          </cell>
          <cell r="G757">
            <v>191.07015</v>
          </cell>
          <cell r="H757">
            <v>0.79587</v>
          </cell>
          <cell r="I757" t="str">
            <v>[M+H]+</v>
          </cell>
          <cell r="J757">
            <v>5.548</v>
          </cell>
        </row>
        <row r="758">
          <cell r="B758" t="str">
            <v>4,6,8-Trimethylazulene</v>
          </cell>
          <cell r="C758" t="str">
            <v>4,6,8-三甲基甘菊烯</v>
          </cell>
          <cell r="D758" t="str">
            <v>P</v>
          </cell>
          <cell r="E758" t="str">
            <v>C13H14</v>
          </cell>
          <cell r="F758">
            <v>170.10955</v>
          </cell>
          <cell r="G758">
            <v>171.11687</v>
          </cell>
          <cell r="H758">
            <v>0.1446</v>
          </cell>
          <cell r="I758" t="str">
            <v>[M+H]+</v>
          </cell>
          <cell r="J758">
            <v>6.779</v>
          </cell>
        </row>
        <row r="759">
          <cell r="B759" t="str">
            <v>1-Ethenyl-1-methyl-4-(1-methylethylidene)-cyclohexane</v>
          </cell>
          <cell r="C759" t="str">
            <v>-</v>
          </cell>
          <cell r="D759" t="str">
            <v>P</v>
          </cell>
          <cell r="E759" t="str">
            <v>C12H20</v>
          </cell>
          <cell r="F759">
            <v>164.1565</v>
          </cell>
          <cell r="G759">
            <v>165.16391</v>
          </cell>
          <cell r="H759">
            <v>0.67678</v>
          </cell>
          <cell r="I759" t="str">
            <v>[M+H]+</v>
          </cell>
          <cell r="J759">
            <v>11.425</v>
          </cell>
        </row>
        <row r="760">
          <cell r="B760" t="str">
            <v>Homostachydrine</v>
          </cell>
          <cell r="C760" t="str">
            <v>-</v>
          </cell>
          <cell r="D760" t="str">
            <v>P</v>
          </cell>
          <cell r="E760" t="str">
            <v>C8H15NO2</v>
          </cell>
          <cell r="F760">
            <v>157.11028</v>
          </cell>
          <cell r="G760">
            <v>158.1178</v>
          </cell>
          <cell r="H760">
            <v>1.37165</v>
          </cell>
          <cell r="I760" t="str">
            <v>[M+H]+</v>
          </cell>
          <cell r="J760">
            <v>5.621</v>
          </cell>
        </row>
        <row r="761">
          <cell r="B761" t="str">
            <v>(E)-4,8-Dimethyl-1,3,7-nonatriene</v>
          </cell>
          <cell r="C761" t="str">
            <v>-</v>
          </cell>
          <cell r="D761" t="str">
            <v>P</v>
          </cell>
          <cell r="E761" t="str">
            <v>C11H18</v>
          </cell>
          <cell r="F761">
            <v>150.14085</v>
          </cell>
          <cell r="G761">
            <v>151.14825</v>
          </cell>
          <cell r="H761">
            <v>0.64298</v>
          </cell>
          <cell r="I761" t="str">
            <v>[M+H]+</v>
          </cell>
          <cell r="J761">
            <v>6.89</v>
          </cell>
        </row>
        <row r="762">
          <cell r="B762" t="str">
            <v>7-Hydroxy-6-methylhepta-3,5-dienal</v>
          </cell>
          <cell r="C762" t="str">
            <v>7-羟基-6-甲基庚-3,5-二烯醛</v>
          </cell>
          <cell r="D762" t="str">
            <v>P</v>
          </cell>
          <cell r="E762" t="str">
            <v>C8H12O2</v>
          </cell>
          <cell r="F762">
            <v>140.08373</v>
          </cell>
          <cell r="G762">
            <v>141.09112</v>
          </cell>
          <cell r="H762">
            <v>0.63917</v>
          </cell>
          <cell r="I762" t="str">
            <v>[M+H]+</v>
          </cell>
          <cell r="J762">
            <v>6.583</v>
          </cell>
        </row>
        <row r="763">
          <cell r="B763" t="str">
            <v>3-(3,4-Dihydroxyphenyl)-1-propanol</v>
          </cell>
          <cell r="C763" t="str">
            <v>-</v>
          </cell>
          <cell r="D763" t="str">
            <v>P</v>
          </cell>
          <cell r="E763" t="str">
            <v>C9H12O3</v>
          </cell>
          <cell r="F763">
            <v>168.07864</v>
          </cell>
          <cell r="G763">
            <v>169.08622</v>
          </cell>
          <cell r="H763">
            <v>1.62953</v>
          </cell>
          <cell r="I763" t="str">
            <v>[M+H]+</v>
          </cell>
          <cell r="J763">
            <v>6.481</v>
          </cell>
        </row>
        <row r="764">
          <cell r="B764" t="str">
            <v>Ayapin</v>
          </cell>
          <cell r="C764" t="str">
            <v>-</v>
          </cell>
          <cell r="D764" t="str">
            <v>P</v>
          </cell>
          <cell r="E764" t="str">
            <v>C10H6O4</v>
          </cell>
          <cell r="F764">
            <v>190.02661</v>
          </cell>
          <cell r="G764">
            <v>191.03557</v>
          </cell>
          <cell r="H764">
            <v>8.67104</v>
          </cell>
          <cell r="I764" t="str">
            <v>[M+H]+</v>
          </cell>
          <cell r="J764">
            <v>4.952</v>
          </cell>
        </row>
        <row r="765">
          <cell r="B765" t="str">
            <v>L-Anticapsin</v>
          </cell>
          <cell r="C765" t="str">
            <v>-</v>
          </cell>
          <cell r="D765" t="str">
            <v>P</v>
          </cell>
          <cell r="E765" t="str">
            <v>C9H13NO4</v>
          </cell>
          <cell r="F765">
            <v>199.08446</v>
          </cell>
          <cell r="G765">
            <v>200.09168</v>
          </cell>
          <cell r="H765">
            <v>0.39636</v>
          </cell>
          <cell r="I765" t="str">
            <v>[M+H]+</v>
          </cell>
          <cell r="J765">
            <v>4.996</v>
          </cell>
        </row>
        <row r="766">
          <cell r="B766" t="str">
            <v>(S)-MCPG</v>
          </cell>
          <cell r="C766" t="str">
            <v>-</v>
          </cell>
          <cell r="D766" t="str">
            <v>P</v>
          </cell>
          <cell r="E766" t="str">
            <v>C10H11NO4</v>
          </cell>
          <cell r="F766">
            <v>209.06881</v>
          </cell>
          <cell r="G766">
            <v>210.07614</v>
          </cell>
          <cell r="H766">
            <v>0.13328</v>
          </cell>
          <cell r="I766" t="str">
            <v>[M+H]+</v>
          </cell>
          <cell r="J766">
            <v>4.923</v>
          </cell>
        </row>
        <row r="767">
          <cell r="B767" t="str">
            <v>8-MeSO-octyl-CO2H</v>
          </cell>
          <cell r="C767" t="str">
            <v>-</v>
          </cell>
          <cell r="D767" t="str">
            <v>P</v>
          </cell>
          <cell r="E767" t="str">
            <v>C10H20O3S</v>
          </cell>
          <cell r="F767">
            <v>220.11332</v>
          </cell>
          <cell r="G767">
            <v>221.12138</v>
          </cell>
          <cell r="H767">
            <v>3.43922</v>
          </cell>
          <cell r="I767" t="str">
            <v>[M+H]+</v>
          </cell>
          <cell r="J767">
            <v>5.069</v>
          </cell>
        </row>
        <row r="768">
          <cell r="B768" t="str">
            <v>1,8-Diazacyclotetradecane-2,9-dione</v>
          </cell>
          <cell r="C768" t="str">
            <v>-</v>
          </cell>
          <cell r="D768" t="str">
            <v>P</v>
          </cell>
          <cell r="E768" t="str">
            <v>C12H22N2O2</v>
          </cell>
          <cell r="F768">
            <v>226.16813</v>
          </cell>
          <cell r="G768">
            <v>227.17559</v>
          </cell>
          <cell r="H768">
            <v>0.71485</v>
          </cell>
          <cell r="I768" t="str">
            <v>[M+H]+</v>
          </cell>
          <cell r="J768">
            <v>5.258</v>
          </cell>
        </row>
        <row r="769">
          <cell r="B769" t="str">
            <v>Halaminol C</v>
          </cell>
          <cell r="C769" t="str">
            <v>-</v>
          </cell>
          <cell r="D769" t="str">
            <v>P</v>
          </cell>
          <cell r="E769" t="str">
            <v>C14H29NO</v>
          </cell>
          <cell r="F769">
            <v>227.22491</v>
          </cell>
          <cell r="G769">
            <v>228.23231</v>
          </cell>
          <cell r="H769">
            <v>0.44268</v>
          </cell>
          <cell r="I769" t="str">
            <v>[M+H]+</v>
          </cell>
          <cell r="J769">
            <v>8.7</v>
          </cell>
        </row>
        <row r="770">
          <cell r="B770" t="str">
            <v>Lauramine oxide</v>
          </cell>
          <cell r="C770" t="str">
            <v>-</v>
          </cell>
          <cell r="D770" t="str">
            <v>P</v>
          </cell>
          <cell r="E770" t="str">
            <v>C14H31NO</v>
          </cell>
          <cell r="F770">
            <v>229.24056</v>
          </cell>
          <cell r="G770">
            <v>230.24791</v>
          </cell>
          <cell r="H770">
            <v>0.21837</v>
          </cell>
          <cell r="I770" t="str">
            <v>[M+H]+</v>
          </cell>
          <cell r="J770">
            <v>6.802</v>
          </cell>
        </row>
        <row r="771">
          <cell r="B771" t="str">
            <v>(R)-8-Methylsulfinyloctyl isothiocyanate</v>
          </cell>
          <cell r="C771" t="str">
            <v>-</v>
          </cell>
          <cell r="D771" t="str">
            <v>P</v>
          </cell>
          <cell r="E771" t="str">
            <v>C10H19NOS2</v>
          </cell>
          <cell r="F771">
            <v>233.09081</v>
          </cell>
          <cell r="G771">
            <v>234.0974</v>
          </cell>
          <cell r="H771">
            <v>3.05045</v>
          </cell>
          <cell r="I771" t="str">
            <v>[M+H]+</v>
          </cell>
          <cell r="J771">
            <v>1.4</v>
          </cell>
        </row>
        <row r="772">
          <cell r="B772" t="str">
            <v>Cryptophorine</v>
          </cell>
          <cell r="C772" t="str">
            <v>隐花碱</v>
          </cell>
          <cell r="D772" t="str">
            <v>P</v>
          </cell>
          <cell r="E772" t="str">
            <v>C17H27NO</v>
          </cell>
          <cell r="F772">
            <v>261.20926</v>
          </cell>
          <cell r="G772">
            <v>262.21412</v>
          </cell>
          <cell r="H772">
            <v>9.32377</v>
          </cell>
          <cell r="I772" t="str">
            <v>[M+H]+</v>
          </cell>
          <cell r="J772">
            <v>8.744</v>
          </cell>
        </row>
        <row r="773">
          <cell r="B773" t="str">
            <v>12-Oxo-2,3-dinor-10,15-phytodienoic acid</v>
          </cell>
          <cell r="C773" t="str">
            <v>-</v>
          </cell>
          <cell r="D773" t="str">
            <v>P</v>
          </cell>
          <cell r="E773" t="str">
            <v>C16H24O3</v>
          </cell>
          <cell r="F773">
            <v>264.17255</v>
          </cell>
          <cell r="G773">
            <v>265.17971</v>
          </cell>
          <cell r="H773">
            <v>0.51347</v>
          </cell>
          <cell r="I773" t="str">
            <v>[M+H]+</v>
          </cell>
          <cell r="J773">
            <v>10.83</v>
          </cell>
        </row>
        <row r="774">
          <cell r="B774" t="str">
            <v>Salvirecognine</v>
          </cell>
          <cell r="C774" t="str">
            <v>-</v>
          </cell>
          <cell r="D774" t="str">
            <v>P</v>
          </cell>
          <cell r="E774" t="str">
            <v>C19H26O</v>
          </cell>
          <cell r="F774">
            <v>270.19837</v>
          </cell>
          <cell r="G774">
            <v>271.2055</v>
          </cell>
          <cell r="H774">
            <v>0.61505</v>
          </cell>
          <cell r="I774" t="str">
            <v>[M+H]+</v>
          </cell>
          <cell r="J774">
            <v>9.619</v>
          </cell>
        </row>
        <row r="775">
          <cell r="B775" t="str">
            <v>Hexadecasphinganine</v>
          </cell>
          <cell r="C775" t="str">
            <v>-</v>
          </cell>
          <cell r="D775" t="str">
            <v>P</v>
          </cell>
          <cell r="E775" t="str">
            <v>C16H35NO2</v>
          </cell>
          <cell r="F775">
            <v>273.26678</v>
          </cell>
          <cell r="G775">
            <v>274.27413</v>
          </cell>
          <cell r="H775">
            <v>0.17777</v>
          </cell>
          <cell r="I775" t="str">
            <v>[M+H]+</v>
          </cell>
          <cell r="J775">
            <v>6.714</v>
          </cell>
        </row>
        <row r="776">
          <cell r="B776" t="str">
            <v>Prolyl-tyrosine</v>
          </cell>
          <cell r="C776" t="str">
            <v>脯氨酰酪氨酸</v>
          </cell>
          <cell r="D776" t="str">
            <v>P</v>
          </cell>
          <cell r="E776" t="str">
            <v>C14H18N2O4</v>
          </cell>
          <cell r="F776">
            <v>278.12666</v>
          </cell>
          <cell r="G776">
            <v>279.13398</v>
          </cell>
          <cell r="H776">
            <v>0.085</v>
          </cell>
          <cell r="I776" t="str">
            <v>[M+H]+</v>
          </cell>
          <cell r="J776">
            <v>5.04</v>
          </cell>
        </row>
        <row r="777">
          <cell r="B777" t="str">
            <v>1-Methylestra-1,3,5(10)-triene-3,17beta-diol</v>
          </cell>
          <cell r="C777" t="str">
            <v>-</v>
          </cell>
          <cell r="D777" t="str">
            <v>P</v>
          </cell>
          <cell r="E777" t="str">
            <v>C19H26O2</v>
          </cell>
          <cell r="F777">
            <v>286.19328</v>
          </cell>
          <cell r="G777">
            <v>287.20055</v>
          </cell>
          <cell r="H777">
            <v>0.1021</v>
          </cell>
          <cell r="I777" t="str">
            <v>[M+H]+</v>
          </cell>
          <cell r="J777">
            <v>6.846</v>
          </cell>
        </row>
        <row r="778">
          <cell r="B778" t="str">
            <v>Eupomatenoid 3</v>
          </cell>
          <cell r="C778" t="str">
            <v>-</v>
          </cell>
          <cell r="D778" t="str">
            <v>P</v>
          </cell>
          <cell r="E778" t="str">
            <v>C19H16O3</v>
          </cell>
          <cell r="F778">
            <v>292.10995</v>
          </cell>
          <cell r="G778">
            <v>293.11655</v>
          </cell>
          <cell r="H778">
            <v>2.38459</v>
          </cell>
          <cell r="I778" t="str">
            <v>[M+H]+</v>
          </cell>
          <cell r="J778">
            <v>5.389</v>
          </cell>
        </row>
        <row r="779">
          <cell r="B779" t="str">
            <v>Mikanialactone</v>
          </cell>
          <cell r="C779" t="str">
            <v>-</v>
          </cell>
          <cell r="D779" t="str">
            <v>P</v>
          </cell>
          <cell r="E779" t="str">
            <v>C18H26O4</v>
          </cell>
          <cell r="F779">
            <v>306.18311</v>
          </cell>
          <cell r="G779">
            <v>307.18801</v>
          </cell>
          <cell r="H779">
            <v>7.81972</v>
          </cell>
          <cell r="I779" t="str">
            <v>[M+H]+</v>
          </cell>
          <cell r="J779">
            <v>7.375</v>
          </cell>
        </row>
        <row r="780">
          <cell r="B780" t="str">
            <v>[8]-Paradol</v>
          </cell>
          <cell r="C780" t="str">
            <v>-</v>
          </cell>
          <cell r="D780" t="str">
            <v>P</v>
          </cell>
          <cell r="E780" t="str">
            <v>C19H30O3</v>
          </cell>
          <cell r="F780">
            <v>306.2195</v>
          </cell>
          <cell r="G780">
            <v>307.22658</v>
          </cell>
          <cell r="H780">
            <v>0.70935</v>
          </cell>
          <cell r="I780" t="str">
            <v>[M+H]+</v>
          </cell>
          <cell r="J780">
            <v>7.461</v>
          </cell>
        </row>
        <row r="781">
          <cell r="B781" t="str">
            <v>Machillene</v>
          </cell>
          <cell r="C781" t="str">
            <v>-</v>
          </cell>
          <cell r="D781" t="str">
            <v>P</v>
          </cell>
          <cell r="E781" t="str">
            <v>C29H36O2</v>
          </cell>
          <cell r="F781">
            <v>416.27153</v>
          </cell>
          <cell r="G781">
            <v>417.27889</v>
          </cell>
          <cell r="H781">
            <v>0.15061</v>
          </cell>
          <cell r="I781" t="str">
            <v>[M+H]+</v>
          </cell>
          <cell r="J781">
            <v>7.022</v>
          </cell>
        </row>
        <row r="782">
          <cell r="B782" t="str">
            <v>Herkesterone</v>
          </cell>
          <cell r="C782" t="str">
            <v>-</v>
          </cell>
          <cell r="D782" t="str">
            <v>P</v>
          </cell>
          <cell r="E782" t="str">
            <v>C27H42O8</v>
          </cell>
          <cell r="F782">
            <v>494.28797</v>
          </cell>
          <cell r="G782">
            <v>495.29352</v>
          </cell>
          <cell r="H782">
            <v>3.53531</v>
          </cell>
          <cell r="I782" t="str">
            <v>[M+H]+</v>
          </cell>
          <cell r="J782">
            <v>6.802</v>
          </cell>
        </row>
        <row r="783">
          <cell r="B783" t="str">
            <v>Milbemycin A4</v>
          </cell>
          <cell r="C783" t="str">
            <v>密灭汀A4</v>
          </cell>
          <cell r="D783" t="str">
            <v>P</v>
          </cell>
          <cell r="E783" t="str">
            <v>C32H46O7</v>
          </cell>
          <cell r="F783">
            <v>542.32435</v>
          </cell>
          <cell r="G783">
            <v>543.32626</v>
          </cell>
          <cell r="H783">
            <v>9.91891</v>
          </cell>
          <cell r="I783" t="str">
            <v>[M+H]+</v>
          </cell>
          <cell r="J783">
            <v>8.872</v>
          </cell>
        </row>
        <row r="784">
          <cell r="B784" t="str">
            <v>PAz-PC</v>
          </cell>
          <cell r="C784" t="str">
            <v>甘油磷酸甘油酯z-PC</v>
          </cell>
          <cell r="D784" t="str">
            <v>P</v>
          </cell>
          <cell r="E784" t="str">
            <v>C33H64NO10P</v>
          </cell>
          <cell r="F784">
            <v>665.42679</v>
          </cell>
          <cell r="G784">
            <v>666.43413</v>
          </cell>
          <cell r="H784">
            <v>0.05844</v>
          </cell>
          <cell r="I784" t="str">
            <v>[M+H]+</v>
          </cell>
          <cell r="J784">
            <v>9.84</v>
          </cell>
        </row>
        <row r="785">
          <cell r="B785" t="str">
            <v>Trigonosin C</v>
          </cell>
          <cell r="C785" t="str">
            <v>-</v>
          </cell>
          <cell r="D785" t="str">
            <v>P</v>
          </cell>
          <cell r="E785" t="str">
            <v>C34H40O10</v>
          </cell>
          <cell r="F785">
            <v>608.26215</v>
          </cell>
          <cell r="G785">
            <v>609.27104</v>
          </cell>
          <cell r="H785">
            <v>2.60466</v>
          </cell>
          <cell r="I785" t="str">
            <v>[M+H]+</v>
          </cell>
          <cell r="J785">
            <v>9.152</v>
          </cell>
        </row>
        <row r="786">
          <cell r="B786" t="str">
            <v>Tripoxyrollin</v>
          </cell>
          <cell r="C786" t="str">
            <v>-</v>
          </cell>
          <cell r="D786" t="str">
            <v>P</v>
          </cell>
          <cell r="E786" t="str">
            <v>C37H64O5</v>
          </cell>
          <cell r="F786">
            <v>588.47537</v>
          </cell>
          <cell r="G786">
            <v>589.48276</v>
          </cell>
          <cell r="H786">
            <v>0.15669</v>
          </cell>
          <cell r="I786" t="str">
            <v>[M+H]+</v>
          </cell>
          <cell r="J786">
            <v>11.64</v>
          </cell>
        </row>
        <row r="787">
          <cell r="B787" t="str">
            <v>Ekeberin A</v>
          </cell>
          <cell r="C787" t="str">
            <v>-</v>
          </cell>
          <cell r="D787" t="str">
            <v>P</v>
          </cell>
          <cell r="E787" t="str">
            <v>C30H48O3</v>
          </cell>
          <cell r="F787">
            <v>456.36035</v>
          </cell>
          <cell r="G787">
            <v>457.36785</v>
          </cell>
          <cell r="H787">
            <v>0.4341</v>
          </cell>
          <cell r="I787" t="str">
            <v>[M+H]+</v>
          </cell>
          <cell r="J787">
            <v>10.609</v>
          </cell>
        </row>
        <row r="788">
          <cell r="B788" t="str">
            <v>BRUCEOLIDE</v>
          </cell>
          <cell r="C788" t="str">
            <v>-</v>
          </cell>
          <cell r="D788" t="str">
            <v>P</v>
          </cell>
          <cell r="E788" t="str">
            <v>C21H26O10</v>
          </cell>
          <cell r="F788">
            <v>438.1526</v>
          </cell>
          <cell r="G788">
            <v>439.15783</v>
          </cell>
          <cell r="H788">
            <v>4.71396</v>
          </cell>
          <cell r="I788" t="str">
            <v>[M+H]+</v>
          </cell>
          <cell r="J788">
            <v>5.548</v>
          </cell>
        </row>
        <row r="789">
          <cell r="B789" t="str">
            <v>Epigallocatechin 3-O-(4-hydroxybenzoate)</v>
          </cell>
          <cell r="C789" t="str">
            <v>表没食子儿茶素 3-O-(4-羟基苯甲酸酯)</v>
          </cell>
          <cell r="D789" t="str">
            <v>P</v>
          </cell>
          <cell r="E789" t="str">
            <v>C22H18O9</v>
          </cell>
          <cell r="F789">
            <v>426.09509</v>
          </cell>
          <cell r="G789">
            <v>427.10263</v>
          </cell>
          <cell r="H789">
            <v>0.55954</v>
          </cell>
          <cell r="I789" t="str">
            <v>[M+H]+</v>
          </cell>
          <cell r="J789">
            <v>5.069</v>
          </cell>
        </row>
        <row r="790">
          <cell r="B790" t="str">
            <v>1-OH-Nogalamycinone</v>
          </cell>
          <cell r="C790" t="str">
            <v>-</v>
          </cell>
          <cell r="D790" t="str">
            <v>P</v>
          </cell>
          <cell r="E790" t="str">
            <v>C21H18O9</v>
          </cell>
          <cell r="F790">
            <v>414.09509</v>
          </cell>
          <cell r="G790">
            <v>415.10242</v>
          </cell>
          <cell r="H790">
            <v>0.06274</v>
          </cell>
          <cell r="I790" t="str">
            <v>[M+H]+</v>
          </cell>
          <cell r="J790">
            <v>5.476</v>
          </cell>
        </row>
        <row r="791">
          <cell r="B791" t="str">
            <v>1-Acetyltagitinin A</v>
          </cell>
          <cell r="C791" t="str">
            <v>1-乙酰基掬万寿局素 A</v>
          </cell>
          <cell r="D791" t="str">
            <v>P</v>
          </cell>
          <cell r="E791" t="str">
            <v>C21H30O8</v>
          </cell>
          <cell r="F791">
            <v>410.19407</v>
          </cell>
          <cell r="G791">
            <v>411.19915</v>
          </cell>
          <cell r="H791">
            <v>5.40935</v>
          </cell>
          <cell r="I791" t="str">
            <v>[M+H]+</v>
          </cell>
          <cell r="J791">
            <v>5.489</v>
          </cell>
        </row>
        <row r="792">
          <cell r="B792" t="str">
            <v>Flumethasone</v>
          </cell>
          <cell r="C792" t="str">
            <v>氟米松</v>
          </cell>
          <cell r="D792" t="str">
            <v>P</v>
          </cell>
          <cell r="E792" t="str">
            <v>C22H28F2O5</v>
          </cell>
          <cell r="F792">
            <v>410.19048</v>
          </cell>
          <cell r="G792">
            <v>411.19925</v>
          </cell>
          <cell r="H792">
            <v>3.57917</v>
          </cell>
          <cell r="I792" t="str">
            <v>[M+H]+</v>
          </cell>
          <cell r="J792">
            <v>5.825</v>
          </cell>
        </row>
        <row r="793">
          <cell r="B793" t="str">
            <v>4'-O-Demethyldehydropodophyllotoxin</v>
          </cell>
          <cell r="C793" t="str">
            <v>4'-O-去甲基去氢鬼臼毒素</v>
          </cell>
          <cell r="D793" t="str">
            <v>P</v>
          </cell>
          <cell r="E793" t="str">
            <v>C21H16O8</v>
          </cell>
          <cell r="F793">
            <v>396.08452</v>
          </cell>
          <cell r="G793">
            <v>397.09205</v>
          </cell>
          <cell r="H793">
            <v>0.5798</v>
          </cell>
          <cell r="I793" t="str">
            <v>[M+H]+</v>
          </cell>
          <cell r="J793">
            <v>5.461</v>
          </cell>
        </row>
        <row r="794">
          <cell r="B794" t="str">
            <v>Pochonin F</v>
          </cell>
          <cell r="C794" t="str">
            <v>-</v>
          </cell>
          <cell r="D794" t="str">
            <v>P</v>
          </cell>
          <cell r="E794" t="str">
            <v>C18H20O5</v>
          </cell>
          <cell r="F794">
            <v>316.13108</v>
          </cell>
          <cell r="G794">
            <v>317.13627</v>
          </cell>
          <cell r="H794">
            <v>6.63869</v>
          </cell>
          <cell r="I794" t="str">
            <v>[M+H]+</v>
          </cell>
          <cell r="J794">
            <v>6.495</v>
          </cell>
        </row>
        <row r="795">
          <cell r="B795" t="str">
            <v>3-Ketosphingosine</v>
          </cell>
          <cell r="C795" t="str">
            <v>3-酮鞘氨醇</v>
          </cell>
          <cell r="D795" t="str">
            <v>P</v>
          </cell>
          <cell r="E795" t="str">
            <v>C18H35NO2</v>
          </cell>
          <cell r="F795">
            <v>297.26678</v>
          </cell>
          <cell r="G795">
            <v>298.27415</v>
          </cell>
          <cell r="H795">
            <v>0.25107</v>
          </cell>
          <cell r="I795" t="str">
            <v>[M+H]+</v>
          </cell>
          <cell r="J795">
            <v>8.19</v>
          </cell>
        </row>
        <row r="796">
          <cell r="B796" t="str">
            <v>Leiokinine A</v>
          </cell>
          <cell r="C796" t="str">
            <v>-</v>
          </cell>
          <cell r="D796" t="str">
            <v>P</v>
          </cell>
          <cell r="E796" t="str">
            <v>C14H17NO2</v>
          </cell>
          <cell r="F796">
            <v>231.12593</v>
          </cell>
          <cell r="G796">
            <v>232.13356</v>
          </cell>
          <cell r="H796">
            <v>1.41308</v>
          </cell>
          <cell r="I796" t="str">
            <v>[M+H]+</v>
          </cell>
          <cell r="J796">
            <v>5.927</v>
          </cell>
        </row>
        <row r="797">
          <cell r="B797" t="str">
            <v>3,6,9-Trihydroxy-4-megastigmene</v>
          </cell>
          <cell r="C797" t="str">
            <v>-</v>
          </cell>
          <cell r="D797" t="str">
            <v>P</v>
          </cell>
          <cell r="E797" t="str">
            <v>C13H24O3</v>
          </cell>
          <cell r="F797">
            <v>228.17255</v>
          </cell>
          <cell r="G797">
            <v>229.17982</v>
          </cell>
          <cell r="H797">
            <v>0.11034</v>
          </cell>
          <cell r="I797" t="str">
            <v>[M+H]+</v>
          </cell>
          <cell r="J797">
            <v>6.102</v>
          </cell>
        </row>
        <row r="798">
          <cell r="B798" t="str">
            <v>Pro Ile</v>
          </cell>
          <cell r="C798" t="str">
            <v>脯氨酸-异亮氨酸</v>
          </cell>
          <cell r="D798" t="str">
            <v>P</v>
          </cell>
          <cell r="E798" t="str">
            <v>C11H20N2O3</v>
          </cell>
          <cell r="F798">
            <v>228.14739</v>
          </cell>
          <cell r="G798">
            <v>229.15486</v>
          </cell>
          <cell r="H798">
            <v>0.74749</v>
          </cell>
          <cell r="I798" t="str">
            <v>[M+H]+</v>
          </cell>
          <cell r="J798">
            <v>2.216</v>
          </cell>
        </row>
        <row r="799">
          <cell r="B799" t="str">
            <v>H-Pro-Val-OH</v>
          </cell>
          <cell r="C799" t="str">
            <v>-</v>
          </cell>
          <cell r="D799" t="str">
            <v>P</v>
          </cell>
          <cell r="E799" t="str">
            <v>C10H18N2O3</v>
          </cell>
          <cell r="F799">
            <v>214.13174</v>
          </cell>
          <cell r="G799">
            <v>215.139</v>
          </cell>
          <cell r="H799">
            <v>0.20518</v>
          </cell>
          <cell r="I799" t="str">
            <v>[M+H]+</v>
          </cell>
          <cell r="J799">
            <v>1.472</v>
          </cell>
        </row>
        <row r="800">
          <cell r="B800" t="str">
            <v>Casuarine</v>
          </cell>
          <cell r="C800" t="str">
            <v>-</v>
          </cell>
          <cell r="D800" t="str">
            <v>P</v>
          </cell>
          <cell r="E800" t="str">
            <v>C8H15NO5</v>
          </cell>
          <cell r="F800">
            <v>205.09502</v>
          </cell>
          <cell r="G800">
            <v>206.1026</v>
          </cell>
          <cell r="H800">
            <v>1.36248</v>
          </cell>
          <cell r="I800" t="str">
            <v>[M+H]+</v>
          </cell>
          <cell r="J800">
            <v>4.689</v>
          </cell>
        </row>
        <row r="801">
          <cell r="B801" t="str">
            <v>(2S)-2-{[1-(R)-Carboxyethyl]amino}pentanoate</v>
          </cell>
          <cell r="C801" t="str">
            <v>-</v>
          </cell>
          <cell r="D801" t="str">
            <v>P</v>
          </cell>
          <cell r="E801" t="str">
            <v>C8H15NO4</v>
          </cell>
          <cell r="F801">
            <v>189.10011</v>
          </cell>
          <cell r="G801">
            <v>190.10753</v>
          </cell>
          <cell r="H801">
            <v>0.62807</v>
          </cell>
          <cell r="I801" t="str">
            <v>[M+H]+</v>
          </cell>
          <cell r="J801">
            <v>1.4</v>
          </cell>
        </row>
        <row r="802">
          <cell r="B802" t="str">
            <v>N2-Acetyl-L-aminoadipate semialdehyde</v>
          </cell>
          <cell r="C802" t="str">
            <v>N2-乙酰基-L-氨基己二酸半醛</v>
          </cell>
          <cell r="D802" t="str">
            <v>P</v>
          </cell>
          <cell r="E802" t="str">
            <v>C8H13NO4</v>
          </cell>
          <cell r="F802">
            <v>187.08446</v>
          </cell>
          <cell r="G802">
            <v>188.09153</v>
          </cell>
          <cell r="H802">
            <v>1.20911</v>
          </cell>
          <cell r="I802" t="str">
            <v>[M+H]+</v>
          </cell>
          <cell r="J802">
            <v>4.689</v>
          </cell>
        </row>
        <row r="803">
          <cell r="B803" t="str">
            <v>1-Aminocyclohexanecarboxylic acid</v>
          </cell>
          <cell r="C803" t="str">
            <v>1-氨基-1-环己基甲酸</v>
          </cell>
          <cell r="D803" t="str">
            <v>P</v>
          </cell>
          <cell r="E803" t="str">
            <v>C7H13NO2</v>
          </cell>
          <cell r="F803">
            <v>143.09463</v>
          </cell>
          <cell r="G803">
            <v>144.10199</v>
          </cell>
          <cell r="H803">
            <v>0.40551</v>
          </cell>
          <cell r="I803" t="str">
            <v>[M+H]+</v>
          </cell>
          <cell r="J803">
            <v>1.472</v>
          </cell>
        </row>
        <row r="804">
          <cell r="B804" t="str">
            <v>o-Benzoquinone</v>
          </cell>
          <cell r="C804" t="str">
            <v>邻苯醌</v>
          </cell>
          <cell r="D804" t="str">
            <v>P</v>
          </cell>
          <cell r="E804" t="str">
            <v>C6H4O2</v>
          </cell>
          <cell r="F804">
            <v>108.02113</v>
          </cell>
          <cell r="G804">
            <v>109.02855</v>
          </cell>
          <cell r="H804">
            <v>1.11232</v>
          </cell>
          <cell r="I804" t="str">
            <v>[M+H]+</v>
          </cell>
          <cell r="J804">
            <v>1.429</v>
          </cell>
        </row>
        <row r="805">
          <cell r="B805" t="str">
            <v>Dianthin C</v>
          </cell>
          <cell r="C805" t="str">
            <v>-</v>
          </cell>
          <cell r="D805" t="str">
            <v>P</v>
          </cell>
          <cell r="E805" t="str">
            <v>C36H48N6O7</v>
          </cell>
          <cell r="F805">
            <v>676.35845</v>
          </cell>
          <cell r="G805">
            <v>677.36654</v>
          </cell>
          <cell r="H805">
            <v>1.16738</v>
          </cell>
          <cell r="I805" t="str">
            <v>[M+H]+</v>
          </cell>
          <cell r="J805">
            <v>8.147</v>
          </cell>
        </row>
        <row r="806">
          <cell r="B806" t="str">
            <v>4,4'-Dihydroxydiatoxanthin</v>
          </cell>
          <cell r="C806" t="str">
            <v>4,4'-二羟基黄素</v>
          </cell>
          <cell r="D806" t="str">
            <v>P</v>
          </cell>
          <cell r="E806" t="str">
            <v>C40H54O4</v>
          </cell>
          <cell r="F806">
            <v>598.40221</v>
          </cell>
          <cell r="G806">
            <v>599.41016</v>
          </cell>
          <cell r="H806">
            <v>1.09144</v>
          </cell>
          <cell r="I806" t="str">
            <v>[M+H]+</v>
          </cell>
          <cell r="J806">
            <v>6.758</v>
          </cell>
        </row>
        <row r="807">
          <cell r="B807" t="str">
            <v>Asterinic acid</v>
          </cell>
          <cell r="C807" t="str">
            <v>-</v>
          </cell>
          <cell r="D807" t="str">
            <v>P</v>
          </cell>
          <cell r="E807" t="str">
            <v>C40H50O4</v>
          </cell>
          <cell r="F807">
            <v>594.37091</v>
          </cell>
          <cell r="G807">
            <v>595.38123</v>
          </cell>
          <cell r="H807">
            <v>5.06458</v>
          </cell>
          <cell r="I807" t="str">
            <v>[M+H]+</v>
          </cell>
          <cell r="J807">
            <v>8.641</v>
          </cell>
        </row>
        <row r="808">
          <cell r="B808" t="str">
            <v>Tricalysioside R</v>
          </cell>
          <cell r="C808" t="str">
            <v>-</v>
          </cell>
          <cell r="D808" t="str">
            <v>P</v>
          </cell>
          <cell r="E808" t="str">
            <v>C28H46O10</v>
          </cell>
          <cell r="F808">
            <v>542.3091</v>
          </cell>
          <cell r="G808">
            <v>543.31418</v>
          </cell>
          <cell r="H808">
            <v>4.08138</v>
          </cell>
          <cell r="I808" t="str">
            <v>[M+H]+</v>
          </cell>
          <cell r="J808">
            <v>5.971</v>
          </cell>
        </row>
        <row r="809">
          <cell r="B809" t="str">
            <v>Coronalolide methyl ester</v>
          </cell>
          <cell r="C809" t="str">
            <v>-</v>
          </cell>
          <cell r="D809" t="str">
            <v>P</v>
          </cell>
          <cell r="E809" t="str">
            <v>C31H44O5</v>
          </cell>
          <cell r="F809">
            <v>496.31887</v>
          </cell>
          <cell r="G809">
            <v>497.3247</v>
          </cell>
          <cell r="H809">
            <v>2.95081</v>
          </cell>
          <cell r="I809" t="str">
            <v>[M+H]+</v>
          </cell>
          <cell r="J809">
            <v>7.212</v>
          </cell>
        </row>
        <row r="810">
          <cell r="B810" t="str">
            <v>Tyr Lys Tyr</v>
          </cell>
          <cell r="C810" t="str">
            <v>酪氨酸-赖氨酸-酪氨酸</v>
          </cell>
          <cell r="D810" t="str">
            <v>P</v>
          </cell>
          <cell r="E810" t="str">
            <v>C24H32N4O6</v>
          </cell>
          <cell r="F810">
            <v>472.23219</v>
          </cell>
          <cell r="G810">
            <v>473.236</v>
          </cell>
          <cell r="H810">
            <v>7.36714</v>
          </cell>
          <cell r="I810" t="str">
            <v>[M+H]+</v>
          </cell>
          <cell r="J810">
            <v>5.971</v>
          </cell>
        </row>
        <row r="811">
          <cell r="B811" t="str">
            <v>Trp Glu Ile</v>
          </cell>
          <cell r="C811" t="str">
            <v>色氨酸谷氨酸异亮氨酸</v>
          </cell>
          <cell r="D811" t="str">
            <v>P</v>
          </cell>
          <cell r="E811" t="str">
            <v>C22H30N4O6</v>
          </cell>
          <cell r="F811">
            <v>446.21654</v>
          </cell>
          <cell r="G811">
            <v>447.22025</v>
          </cell>
          <cell r="H811">
            <v>8.03256</v>
          </cell>
          <cell r="I811" t="str">
            <v>[M+H]+</v>
          </cell>
          <cell r="J811">
            <v>6.247</v>
          </cell>
        </row>
        <row r="812">
          <cell r="B812" t="str">
            <v>Salacenonal</v>
          </cell>
          <cell r="C812" t="str">
            <v>-</v>
          </cell>
          <cell r="D812" t="str">
            <v>P</v>
          </cell>
          <cell r="E812" t="str">
            <v>C29H42O3</v>
          </cell>
          <cell r="F812">
            <v>438.3134</v>
          </cell>
          <cell r="G812">
            <v>439.32159</v>
          </cell>
          <cell r="H812">
            <v>2.01958</v>
          </cell>
          <cell r="I812" t="str">
            <v>[M+H]+</v>
          </cell>
          <cell r="J812">
            <v>11.468</v>
          </cell>
        </row>
        <row r="813">
          <cell r="B813" t="str">
            <v>Thr Arg Tyr</v>
          </cell>
          <cell r="C813" t="str">
            <v>苏氨酸-精氨酸-酪氨酸</v>
          </cell>
          <cell r="D813" t="str">
            <v>P</v>
          </cell>
          <cell r="E813" t="str">
            <v>C19H30N6O6</v>
          </cell>
          <cell r="F813">
            <v>438.22268</v>
          </cell>
          <cell r="G813">
            <v>439.23061</v>
          </cell>
          <cell r="H813">
            <v>1.44368</v>
          </cell>
          <cell r="I813" t="str">
            <v>[M+H]+</v>
          </cell>
          <cell r="J813">
            <v>6.393</v>
          </cell>
        </row>
        <row r="814">
          <cell r="B814" t="str">
            <v>Maragenin II</v>
          </cell>
          <cell r="C814" t="str">
            <v>-</v>
          </cell>
          <cell r="D814" t="str">
            <v>P</v>
          </cell>
          <cell r="E814" t="str">
            <v>C29H44O2</v>
          </cell>
          <cell r="F814">
            <v>424.33413</v>
          </cell>
          <cell r="G814">
            <v>425.34165</v>
          </cell>
          <cell r="H814">
            <v>0.52242</v>
          </cell>
          <cell r="I814" t="str">
            <v>[M+H]+</v>
          </cell>
          <cell r="J814">
            <v>7.615</v>
          </cell>
        </row>
        <row r="815">
          <cell r="B815" t="str">
            <v>7-Dehydrofucosterol</v>
          </cell>
          <cell r="C815" t="str">
            <v>7-脱氢岩藻甾醇</v>
          </cell>
          <cell r="D815" t="str">
            <v>P</v>
          </cell>
          <cell r="E815" t="str">
            <v>C29H46O</v>
          </cell>
          <cell r="F815">
            <v>410.35487</v>
          </cell>
          <cell r="G815">
            <v>411.36214</v>
          </cell>
          <cell r="H815">
            <v>0.06845</v>
          </cell>
          <cell r="I815" t="str">
            <v>[M+H]+</v>
          </cell>
          <cell r="J815">
            <v>11.144</v>
          </cell>
        </row>
        <row r="816">
          <cell r="B816" t="str">
            <v>Estradiol 17beta-cyclopentylpropionate</v>
          </cell>
          <cell r="C816" t="str">
            <v>-</v>
          </cell>
          <cell r="D816" t="str">
            <v>P</v>
          </cell>
          <cell r="E816" t="str">
            <v>C26H36O3</v>
          </cell>
          <cell r="F816">
            <v>396.26644</v>
          </cell>
          <cell r="G816">
            <v>397.27134</v>
          </cell>
          <cell r="H816">
            <v>6.05087</v>
          </cell>
          <cell r="I816" t="str">
            <v>[M+H]+</v>
          </cell>
          <cell r="J816">
            <v>8.89</v>
          </cell>
        </row>
        <row r="817">
          <cell r="B817" t="str">
            <v>Dihydroactinospectacin</v>
          </cell>
          <cell r="C817" t="str">
            <v>-</v>
          </cell>
          <cell r="D817" t="str">
            <v>P</v>
          </cell>
          <cell r="E817" t="str">
            <v>C14H26N2O7</v>
          </cell>
          <cell r="F817">
            <v>334.174</v>
          </cell>
          <cell r="G817">
            <v>335.18365</v>
          </cell>
          <cell r="H817">
            <v>7.02254</v>
          </cell>
          <cell r="I817" t="str">
            <v>[M+H]+</v>
          </cell>
          <cell r="J817">
            <v>6.034</v>
          </cell>
        </row>
        <row r="818">
          <cell r="B818" t="str">
            <v>S,S,S,-TRIBUTYLPHOSPHOROTRITHIOATE</v>
          </cell>
          <cell r="C818" t="str">
            <v>脱叶磷</v>
          </cell>
          <cell r="D818" t="str">
            <v>P</v>
          </cell>
          <cell r="E818" t="str">
            <v>C12H27OPS3</v>
          </cell>
          <cell r="F818">
            <v>314.09616</v>
          </cell>
          <cell r="G818">
            <v>315.10498</v>
          </cell>
          <cell r="H818">
            <v>4.82816</v>
          </cell>
          <cell r="I818" t="str">
            <v>[M+H]+</v>
          </cell>
          <cell r="J818">
            <v>4.996</v>
          </cell>
        </row>
        <row r="819">
          <cell r="B819" t="str">
            <v>alpha,alpha'-Diethyl-3,4,4'-stilbenetriol</v>
          </cell>
          <cell r="C819" t="str">
            <v>alpha,alpha'-二乙基-3,4,4'-二苯乙烯三醇</v>
          </cell>
          <cell r="D819" t="str">
            <v>P</v>
          </cell>
          <cell r="E819" t="str">
            <v>C18H20O3</v>
          </cell>
          <cell r="F819">
            <v>284.14125</v>
          </cell>
          <cell r="G819">
            <v>285.14661</v>
          </cell>
          <cell r="H819">
            <v>6.79042</v>
          </cell>
          <cell r="I819" t="str">
            <v>[M+H]+</v>
          </cell>
          <cell r="J819">
            <v>6.97</v>
          </cell>
        </row>
        <row r="820">
          <cell r="B820" t="str">
            <v>Crepenynate</v>
          </cell>
          <cell r="C820" t="str">
            <v>-</v>
          </cell>
          <cell r="D820" t="str">
            <v>P</v>
          </cell>
          <cell r="E820" t="str">
            <v>C18H30O2</v>
          </cell>
          <cell r="F820">
            <v>278.22458</v>
          </cell>
          <cell r="G820">
            <v>280.23989</v>
          </cell>
          <cell r="H820">
            <v>2.52158</v>
          </cell>
          <cell r="I820" t="str">
            <v>[M+2H]+</v>
          </cell>
          <cell r="J820">
            <v>9.341</v>
          </cell>
        </row>
        <row r="821">
          <cell r="B821" t="str">
            <v>Panaxjapyne C</v>
          </cell>
          <cell r="C821" t="str">
            <v>-</v>
          </cell>
          <cell r="D821" t="str">
            <v>P</v>
          </cell>
          <cell r="E821" t="str">
            <v>C17H26O3</v>
          </cell>
          <cell r="F821">
            <v>278.1882</v>
          </cell>
          <cell r="G821">
            <v>279.19321</v>
          </cell>
          <cell r="H821">
            <v>8.21716</v>
          </cell>
          <cell r="I821" t="str">
            <v>[M+H]+</v>
          </cell>
          <cell r="J821">
            <v>7.066</v>
          </cell>
        </row>
        <row r="822">
          <cell r="B822" t="str">
            <v>Celorbicol</v>
          </cell>
          <cell r="C822" t="str">
            <v>-</v>
          </cell>
          <cell r="D822" t="str">
            <v>P</v>
          </cell>
          <cell r="E822" t="str">
            <v>C15H26O4</v>
          </cell>
          <cell r="F822">
            <v>270.18311</v>
          </cell>
          <cell r="G822">
            <v>271.18862</v>
          </cell>
          <cell r="H822">
            <v>6.59312</v>
          </cell>
          <cell r="I822" t="str">
            <v>[M+H]+</v>
          </cell>
          <cell r="J822">
            <v>7.403</v>
          </cell>
        </row>
        <row r="823">
          <cell r="B823" t="str">
            <v>5-(1-oxopropan-2-yl)isolongifol-5-ene</v>
          </cell>
          <cell r="C823" t="str">
            <v>5-(1-氧代丙烷-2-基)异长果醇-5-烯</v>
          </cell>
          <cell r="D823" t="str">
            <v>P</v>
          </cell>
          <cell r="E823" t="str">
            <v>C18H28O</v>
          </cell>
          <cell r="F823">
            <v>260.21402</v>
          </cell>
          <cell r="G823">
            <v>261.2212</v>
          </cell>
          <cell r="H823">
            <v>0.44191</v>
          </cell>
          <cell r="I823" t="str">
            <v>[M+H]+</v>
          </cell>
          <cell r="J823">
            <v>6.861</v>
          </cell>
        </row>
        <row r="824">
          <cell r="B824" t="str">
            <v>gamma-Glu-Ile</v>
          </cell>
          <cell r="C824" t="str">
            <v>γ-谷氨酸一异亮氨酸</v>
          </cell>
          <cell r="D824" t="str">
            <v>P</v>
          </cell>
          <cell r="E824" t="str">
            <v>C11H20N2O5</v>
          </cell>
          <cell r="F824">
            <v>260.13722</v>
          </cell>
          <cell r="G824">
            <v>261.14449</v>
          </cell>
          <cell r="H824">
            <v>0.12481</v>
          </cell>
          <cell r="I824" t="str">
            <v>[M+H]+</v>
          </cell>
          <cell r="J824">
            <v>5.04</v>
          </cell>
        </row>
        <row r="825">
          <cell r="B825" t="str">
            <v>(+)-12-(2-Cyclopenten-1-yl)-2-dodecanone</v>
          </cell>
          <cell r="C825" t="str">
            <v>-</v>
          </cell>
          <cell r="D825" t="str">
            <v>P</v>
          </cell>
          <cell r="E825" t="str">
            <v>C17H30O</v>
          </cell>
          <cell r="F825">
            <v>250.22966</v>
          </cell>
          <cell r="G825">
            <v>251.23673</v>
          </cell>
          <cell r="H825">
            <v>0.91748</v>
          </cell>
          <cell r="I825" t="str">
            <v>[M+H]+</v>
          </cell>
          <cell r="J825">
            <v>8.19</v>
          </cell>
        </row>
        <row r="826">
          <cell r="B826" t="str">
            <v>5,8-Dihydroxy-14-nor-7-marasmanone</v>
          </cell>
          <cell r="C826" t="str">
            <v>5,8-二羟基-14-去甲-7-马拉斯马酮</v>
          </cell>
          <cell r="D826" t="str">
            <v>P</v>
          </cell>
          <cell r="E826" t="str">
            <v>C14H22O3</v>
          </cell>
          <cell r="F826">
            <v>238.15689</v>
          </cell>
          <cell r="G826">
            <v>239.16187</v>
          </cell>
          <cell r="H826">
            <v>9.68089</v>
          </cell>
          <cell r="I826" t="str">
            <v>[M+H]+</v>
          </cell>
          <cell r="J826">
            <v>6.846</v>
          </cell>
        </row>
        <row r="827">
          <cell r="B827" t="str">
            <v>4,5-Dihydroxypyrene</v>
          </cell>
          <cell r="C827" t="str">
            <v>4,5-二羟基芘</v>
          </cell>
          <cell r="D827" t="str">
            <v>P</v>
          </cell>
          <cell r="E827" t="str">
            <v>C16H10O2</v>
          </cell>
          <cell r="F827">
            <v>234.06808</v>
          </cell>
          <cell r="G827">
            <v>235.07343</v>
          </cell>
          <cell r="H827">
            <v>8.30469</v>
          </cell>
          <cell r="I827" t="str">
            <v>[M+H]+</v>
          </cell>
          <cell r="J827">
            <v>5.694</v>
          </cell>
        </row>
        <row r="828">
          <cell r="B828" t="str">
            <v>L-isoleucyl-L-proline</v>
          </cell>
          <cell r="C828" t="str">
            <v>-</v>
          </cell>
          <cell r="D828" t="str">
            <v>P</v>
          </cell>
          <cell r="E828" t="str">
            <v>C11H20N2O3</v>
          </cell>
          <cell r="F828">
            <v>228.14739</v>
          </cell>
          <cell r="G828">
            <v>229.15499</v>
          </cell>
          <cell r="H828">
            <v>1.30736</v>
          </cell>
          <cell r="I828" t="str">
            <v>[M+H]+</v>
          </cell>
          <cell r="J828">
            <v>5.185</v>
          </cell>
        </row>
        <row r="829">
          <cell r="B829" t="str">
            <v>Rumphellolide F</v>
          </cell>
          <cell r="C829" t="str">
            <v>-</v>
          </cell>
          <cell r="D829" t="str">
            <v>P</v>
          </cell>
          <cell r="E829" t="str">
            <v>C14H22O2</v>
          </cell>
          <cell r="F829">
            <v>222.16198</v>
          </cell>
          <cell r="G829">
            <v>223.16927</v>
          </cell>
          <cell r="H829">
            <v>0.04183</v>
          </cell>
          <cell r="I829" t="str">
            <v>[M+H]+</v>
          </cell>
          <cell r="J829">
            <v>7.9</v>
          </cell>
        </row>
        <row r="830">
          <cell r="B830" t="str">
            <v>trans-1,2-Diphenylcyclobutane</v>
          </cell>
          <cell r="C830" t="str">
            <v>反式-1,2-二苯基环丁烷</v>
          </cell>
          <cell r="D830" t="str">
            <v>P</v>
          </cell>
          <cell r="E830" t="str">
            <v>C16H16</v>
          </cell>
          <cell r="F830">
            <v>208.1252</v>
          </cell>
          <cell r="G830">
            <v>209.1324</v>
          </cell>
          <cell r="H830">
            <v>0.46323</v>
          </cell>
          <cell r="I830" t="str">
            <v>[M+H]+</v>
          </cell>
          <cell r="J830">
            <v>8.502</v>
          </cell>
        </row>
        <row r="831">
          <cell r="B831" t="str">
            <v>2,6-Dimethyldeca-2,4,6,8-tetraenedial</v>
          </cell>
          <cell r="C831" t="str">
            <v>-</v>
          </cell>
          <cell r="D831" t="str">
            <v>P</v>
          </cell>
          <cell r="E831" t="str">
            <v>C12H14O2</v>
          </cell>
          <cell r="F831">
            <v>190.09938</v>
          </cell>
          <cell r="G831">
            <v>191.10685</v>
          </cell>
          <cell r="H831">
            <v>0.87003</v>
          </cell>
          <cell r="I831" t="str">
            <v>[M+H]+</v>
          </cell>
          <cell r="J831">
            <v>5.534</v>
          </cell>
        </row>
        <row r="832">
          <cell r="B832" t="str">
            <v>6,7-Dimethoxyisoquinoline</v>
          </cell>
          <cell r="C832" t="str">
            <v>6,7-二甲氧基异喹啉</v>
          </cell>
          <cell r="D832" t="str">
            <v>P</v>
          </cell>
          <cell r="E832" t="str">
            <v>C11H11NO2</v>
          </cell>
          <cell r="F832">
            <v>189.07898</v>
          </cell>
          <cell r="G832">
            <v>190.08668</v>
          </cell>
          <cell r="H832">
            <v>2.08057</v>
          </cell>
          <cell r="I832" t="str">
            <v>[M+H]+</v>
          </cell>
          <cell r="J832">
            <v>5.854</v>
          </cell>
        </row>
        <row r="833">
          <cell r="B833" t="str">
            <v>(2S,5S)-trans-Carboxymethylproline</v>
          </cell>
          <cell r="C833" t="str">
            <v>-</v>
          </cell>
          <cell r="D833" t="str">
            <v>P</v>
          </cell>
          <cell r="E833" t="str">
            <v>C7H11NO4</v>
          </cell>
          <cell r="F833">
            <v>173.06881</v>
          </cell>
          <cell r="G833">
            <v>174.07625</v>
          </cell>
          <cell r="H833">
            <v>0.80331</v>
          </cell>
          <cell r="I833" t="str">
            <v>[M+H]+</v>
          </cell>
          <cell r="J833">
            <v>2.351</v>
          </cell>
        </row>
        <row r="834">
          <cell r="B834" t="str">
            <v>Palutropone</v>
          </cell>
          <cell r="C834" t="str">
            <v>-</v>
          </cell>
          <cell r="D834" t="str">
            <v>P</v>
          </cell>
          <cell r="E834" t="str">
            <v>C12H12O</v>
          </cell>
          <cell r="F834">
            <v>172.08881</v>
          </cell>
          <cell r="G834">
            <v>173.09638</v>
          </cell>
          <cell r="H834">
            <v>1.53442</v>
          </cell>
          <cell r="I834" t="str">
            <v>[M+H]+</v>
          </cell>
          <cell r="J834">
            <v>6.44</v>
          </cell>
        </row>
        <row r="835">
          <cell r="B835" t="str">
            <v>Xanthine</v>
          </cell>
          <cell r="C835" t="str">
            <v>黄嘌呤</v>
          </cell>
          <cell r="D835" t="str">
            <v>P</v>
          </cell>
          <cell r="E835" t="str">
            <v>C5H4N4O2</v>
          </cell>
          <cell r="F835">
            <v>152.03343</v>
          </cell>
          <cell r="G835">
            <v>153.04089</v>
          </cell>
          <cell r="H835">
            <v>1.02736</v>
          </cell>
          <cell r="I835" t="str">
            <v>[M+H]+</v>
          </cell>
          <cell r="J835">
            <v>4.719</v>
          </cell>
        </row>
        <row r="836">
          <cell r="B836" t="str">
            <v>4-Hydroxybenzonitrile</v>
          </cell>
          <cell r="C836" t="str">
            <v>4-羟基苯甲腈</v>
          </cell>
          <cell r="D836" t="str">
            <v>P</v>
          </cell>
          <cell r="E836" t="str">
            <v>C7H5NO</v>
          </cell>
          <cell r="F836">
            <v>119.03711</v>
          </cell>
          <cell r="G836">
            <v>120.04455</v>
          </cell>
          <cell r="H836">
            <v>1.14001</v>
          </cell>
          <cell r="I836" t="str">
            <v>[M+H]+</v>
          </cell>
          <cell r="J836">
            <v>5.592</v>
          </cell>
        </row>
        <row r="837">
          <cell r="B837" t="str">
            <v>Soyacerebroside I</v>
          </cell>
          <cell r="C837" t="str">
            <v>大豆脑苷 I</v>
          </cell>
          <cell r="D837" t="str">
            <v>P</v>
          </cell>
          <cell r="E837" t="str">
            <v>C40H75NO9</v>
          </cell>
          <cell r="F837">
            <v>713.54418</v>
          </cell>
          <cell r="G837">
            <v>714.55159</v>
          </cell>
          <cell r="H837">
            <v>0.15464</v>
          </cell>
          <cell r="I837" t="str">
            <v>[M+H]+</v>
          </cell>
          <cell r="J837">
            <v>11.188</v>
          </cell>
        </row>
        <row r="838">
          <cell r="B838" t="str">
            <v>Haplophytine</v>
          </cell>
          <cell r="C838" t="str">
            <v>-</v>
          </cell>
          <cell r="D838" t="str">
            <v>P</v>
          </cell>
          <cell r="E838" t="str">
            <v>C37H40N4O7</v>
          </cell>
          <cell r="F838">
            <v>652.2897</v>
          </cell>
          <cell r="G838">
            <v>653.29731</v>
          </cell>
          <cell r="H838">
            <v>0.47346</v>
          </cell>
          <cell r="I838" t="str">
            <v>[M+H]+</v>
          </cell>
          <cell r="J838">
            <v>10.964</v>
          </cell>
        </row>
        <row r="839">
          <cell r="B839" t="str">
            <v>Sporidesmolide I</v>
          </cell>
          <cell r="C839" t="str">
            <v>-</v>
          </cell>
          <cell r="D839" t="str">
            <v>P</v>
          </cell>
          <cell r="E839" t="str">
            <v>C33H58N4O8</v>
          </cell>
          <cell r="F839">
            <v>638.42547</v>
          </cell>
          <cell r="G839">
            <v>639.43175</v>
          </cell>
          <cell r="H839">
            <v>1.60227</v>
          </cell>
          <cell r="I839" t="str">
            <v>[M+H]+</v>
          </cell>
          <cell r="J839">
            <v>8.161</v>
          </cell>
        </row>
        <row r="840">
          <cell r="B840" t="str">
            <v>5-Acetoxy-2,4-dihydroxykleinifulgin</v>
          </cell>
          <cell r="C840" t="str">
            <v>5-乙酰氧基-2,4-二羟基克雷尼富林</v>
          </cell>
          <cell r="D840" t="str">
            <v>P</v>
          </cell>
          <cell r="E840" t="str">
            <v>C32H48O11</v>
          </cell>
          <cell r="F840">
            <v>608.31966</v>
          </cell>
          <cell r="G840">
            <v>609.32916</v>
          </cell>
          <cell r="H840">
            <v>3.61274</v>
          </cell>
          <cell r="I840" t="str">
            <v>[M+H]+</v>
          </cell>
          <cell r="J840">
            <v>9.692</v>
          </cell>
        </row>
        <row r="841">
          <cell r="B841" t="str">
            <v>Hericenone G</v>
          </cell>
          <cell r="C841" t="str">
            <v>-</v>
          </cell>
          <cell r="D841" t="str">
            <v>P</v>
          </cell>
          <cell r="E841" t="str">
            <v>C37H58O6</v>
          </cell>
          <cell r="F841">
            <v>598.42334</v>
          </cell>
          <cell r="G841">
            <v>599.42879</v>
          </cell>
          <cell r="H841">
            <v>3.08053</v>
          </cell>
          <cell r="I841" t="str">
            <v>[M+H]+</v>
          </cell>
          <cell r="J841">
            <v>11.483</v>
          </cell>
        </row>
        <row r="842">
          <cell r="B842" t="str">
            <v>dysolenticin I</v>
          </cell>
          <cell r="C842" t="str">
            <v>-</v>
          </cell>
          <cell r="D842" t="str">
            <v>P</v>
          </cell>
          <cell r="E842" t="str">
            <v>C31H46O5</v>
          </cell>
          <cell r="F842">
            <v>498.33453</v>
          </cell>
          <cell r="G842">
            <v>499.34124</v>
          </cell>
          <cell r="H842">
            <v>1.17904</v>
          </cell>
          <cell r="I842" t="str">
            <v>[M+H]+</v>
          </cell>
          <cell r="J842">
            <v>7.447</v>
          </cell>
        </row>
        <row r="843">
          <cell r="B843" t="str">
            <v>Manglieside C</v>
          </cell>
          <cell r="C843" t="str">
            <v>-</v>
          </cell>
          <cell r="D843" t="str">
            <v>P</v>
          </cell>
          <cell r="E843" t="str">
            <v>C19H34O7</v>
          </cell>
          <cell r="F843">
            <v>374.23046</v>
          </cell>
          <cell r="G843">
            <v>375.23785</v>
          </cell>
          <cell r="H843">
            <v>0.25229</v>
          </cell>
          <cell r="I843" t="str">
            <v>[M+H]+</v>
          </cell>
          <cell r="J843">
            <v>5.752</v>
          </cell>
        </row>
        <row r="844">
          <cell r="B844" t="str">
            <v>Drosopterin</v>
          </cell>
          <cell r="C844" t="str">
            <v>-</v>
          </cell>
          <cell r="D844" t="str">
            <v>P</v>
          </cell>
          <cell r="E844" t="str">
            <v>C15H16N10O2</v>
          </cell>
          <cell r="F844">
            <v>368.14577</v>
          </cell>
          <cell r="G844">
            <v>369.15204</v>
          </cell>
          <cell r="H844">
            <v>2.79984</v>
          </cell>
          <cell r="I844" t="str">
            <v>[M+H]+</v>
          </cell>
          <cell r="J844">
            <v>5.578</v>
          </cell>
        </row>
        <row r="845">
          <cell r="B845" t="str">
            <v>Grevilloside E</v>
          </cell>
          <cell r="C845" t="str">
            <v>银桦苷E</v>
          </cell>
          <cell r="D845" t="str">
            <v>P</v>
          </cell>
          <cell r="E845" t="str">
            <v>C16H22O9</v>
          </cell>
          <cell r="F845">
            <v>358.12639</v>
          </cell>
          <cell r="G845">
            <v>359.13143</v>
          </cell>
          <cell r="H845">
            <v>6.29894</v>
          </cell>
          <cell r="I845" t="str">
            <v>[M+H]+</v>
          </cell>
          <cell r="J845">
            <v>5.694</v>
          </cell>
        </row>
        <row r="846">
          <cell r="B846" t="str">
            <v>Fragransol-B</v>
          </cell>
          <cell r="C846" t="str">
            <v>-</v>
          </cell>
          <cell r="D846" t="str">
            <v>P</v>
          </cell>
          <cell r="E846" t="str">
            <v>C19H22O5</v>
          </cell>
          <cell r="F846">
            <v>330.14673</v>
          </cell>
          <cell r="G846">
            <v>331.15403</v>
          </cell>
          <cell r="H846">
            <v>0.01363</v>
          </cell>
          <cell r="I846" t="str">
            <v>[M+H]+</v>
          </cell>
          <cell r="J846">
            <v>5.585</v>
          </cell>
        </row>
        <row r="847">
          <cell r="B847" t="str">
            <v>2-palmitoleoyl-glycerol</v>
          </cell>
          <cell r="C847" t="str">
            <v>-</v>
          </cell>
          <cell r="D847" t="str">
            <v>P</v>
          </cell>
          <cell r="E847" t="str">
            <v>C19H36O4</v>
          </cell>
          <cell r="F847">
            <v>328.26136</v>
          </cell>
          <cell r="G847">
            <v>329.26862</v>
          </cell>
          <cell r="H847">
            <v>0.1166</v>
          </cell>
          <cell r="I847" t="str">
            <v>[M+H]+</v>
          </cell>
          <cell r="J847">
            <v>7.432</v>
          </cell>
        </row>
        <row r="848">
          <cell r="B848" t="str">
            <v>Norwedelic acid</v>
          </cell>
          <cell r="C848" t="str">
            <v>-</v>
          </cell>
          <cell r="D848" t="str">
            <v>P</v>
          </cell>
          <cell r="E848" t="str">
            <v>C15H10O8</v>
          </cell>
          <cell r="F848">
            <v>318.03757</v>
          </cell>
          <cell r="G848">
            <v>319.04752</v>
          </cell>
          <cell r="H848">
            <v>8.30732</v>
          </cell>
          <cell r="I848" t="str">
            <v>[M+H]+</v>
          </cell>
          <cell r="J848">
            <v>4.748</v>
          </cell>
        </row>
        <row r="849">
          <cell r="B849" t="str">
            <v>p-Hydroxyphenethyl trans-ferulate</v>
          </cell>
          <cell r="C849" t="str">
            <v>反式-阿魏酸对羟基苯乙酯</v>
          </cell>
          <cell r="D849" t="str">
            <v>P</v>
          </cell>
          <cell r="E849" t="str">
            <v>C18H18O5</v>
          </cell>
          <cell r="F849">
            <v>314.11543</v>
          </cell>
          <cell r="G849">
            <v>315.12062</v>
          </cell>
          <cell r="H849">
            <v>6.69497</v>
          </cell>
          <cell r="I849" t="str">
            <v>[M+H]+</v>
          </cell>
          <cell r="J849">
            <v>6.525</v>
          </cell>
        </row>
        <row r="850">
          <cell r="B850" t="str">
            <v>Lindenanolide G</v>
          </cell>
          <cell r="C850" t="str">
            <v>-</v>
          </cell>
          <cell r="D850" t="str">
            <v>P</v>
          </cell>
          <cell r="E850" t="str">
            <v>C16H22O6</v>
          </cell>
          <cell r="F850">
            <v>310.14164</v>
          </cell>
          <cell r="G850">
            <v>311.14673</v>
          </cell>
          <cell r="H850">
            <v>7.09738</v>
          </cell>
          <cell r="I850" t="str">
            <v>[M+H]+</v>
          </cell>
          <cell r="J850">
            <v>5.607</v>
          </cell>
        </row>
        <row r="851">
          <cell r="B851" t="str">
            <v>Micropine</v>
          </cell>
          <cell r="C851" t="str">
            <v>-</v>
          </cell>
          <cell r="D851" t="str">
            <v>P</v>
          </cell>
          <cell r="E851" t="str">
            <v>C17H29NO2</v>
          </cell>
          <cell r="F851">
            <v>279.21983</v>
          </cell>
          <cell r="G851">
            <v>280.22589</v>
          </cell>
          <cell r="H851">
            <v>4.4341</v>
          </cell>
          <cell r="I851" t="str">
            <v>[M+H]+</v>
          </cell>
          <cell r="J851">
            <v>7.987</v>
          </cell>
        </row>
        <row r="852">
          <cell r="B852" t="str">
            <v>Annulatophenone</v>
          </cell>
          <cell r="C852" t="str">
            <v>-</v>
          </cell>
          <cell r="D852" t="str">
            <v>P</v>
          </cell>
          <cell r="E852" t="str">
            <v>C14H12O6</v>
          </cell>
          <cell r="F852">
            <v>276.06339</v>
          </cell>
          <cell r="G852">
            <v>277.07093</v>
          </cell>
          <cell r="H852">
            <v>0.88265</v>
          </cell>
          <cell r="I852" t="str">
            <v>[M+H]+</v>
          </cell>
          <cell r="J852">
            <v>5.025</v>
          </cell>
        </row>
        <row r="853">
          <cell r="B853" t="str">
            <v>Heritonin</v>
          </cell>
          <cell r="C853" t="str">
            <v>-</v>
          </cell>
          <cell r="D853" t="str">
            <v>P</v>
          </cell>
          <cell r="E853" t="str">
            <v>C16H18O3</v>
          </cell>
          <cell r="F853">
            <v>258.12559</v>
          </cell>
          <cell r="G853">
            <v>259.13045</v>
          </cell>
          <cell r="H853">
            <v>9.41281</v>
          </cell>
          <cell r="I853" t="str">
            <v>[M+H]+</v>
          </cell>
          <cell r="J853">
            <v>6.462</v>
          </cell>
        </row>
        <row r="854">
          <cell r="B854" t="str">
            <v>11-Methoxyopposit-4(15)-en-1beta-ol</v>
          </cell>
          <cell r="C854" t="str">
            <v>-</v>
          </cell>
          <cell r="D854" t="str">
            <v>P</v>
          </cell>
          <cell r="E854" t="str">
            <v>C16H28O2</v>
          </cell>
          <cell r="F854">
            <v>252.20893</v>
          </cell>
          <cell r="G854">
            <v>253.21593</v>
          </cell>
          <cell r="H854">
            <v>1.19853</v>
          </cell>
          <cell r="I854" t="str">
            <v>[M+H]+</v>
          </cell>
          <cell r="J854">
            <v>8.977</v>
          </cell>
        </row>
        <row r="855">
          <cell r="B855" t="str">
            <v>(+)-trans-alpha-Irone</v>
          </cell>
          <cell r="C855" t="str">
            <v>-</v>
          </cell>
          <cell r="D855" t="str">
            <v>P</v>
          </cell>
          <cell r="E855" t="str">
            <v>C14H22O</v>
          </cell>
          <cell r="F855">
            <v>206.16706</v>
          </cell>
          <cell r="G855">
            <v>207.17436</v>
          </cell>
          <cell r="H855">
            <v>0.00883</v>
          </cell>
          <cell r="I855" t="str">
            <v>[M+H]+</v>
          </cell>
          <cell r="J855">
            <v>7.476</v>
          </cell>
        </row>
        <row r="856">
          <cell r="B856" t="str">
            <v>Ectocarpene</v>
          </cell>
          <cell r="C856" t="str">
            <v>-</v>
          </cell>
          <cell r="D856" t="str">
            <v>P</v>
          </cell>
          <cell r="E856" t="str">
            <v>C11H16</v>
          </cell>
          <cell r="F856">
            <v>148.1252</v>
          </cell>
          <cell r="G856">
            <v>149.13264</v>
          </cell>
          <cell r="H856">
            <v>0.96148</v>
          </cell>
          <cell r="I856" t="str">
            <v>[M+H]+</v>
          </cell>
          <cell r="J856">
            <v>8.378</v>
          </cell>
        </row>
        <row r="857">
          <cell r="B857" t="str">
            <v>4-Vinylcyclohexene diepoxide</v>
          </cell>
          <cell r="C857" t="str">
            <v>4-乙烯基环己烯双环氧物</v>
          </cell>
          <cell r="D857" t="str">
            <v>P</v>
          </cell>
          <cell r="E857" t="str">
            <v>C8H12O2</v>
          </cell>
          <cell r="F857">
            <v>140.08373</v>
          </cell>
          <cell r="G857">
            <v>141.09109</v>
          </cell>
          <cell r="H857">
            <v>0.4563</v>
          </cell>
          <cell r="I857" t="str">
            <v>[M+H]+</v>
          </cell>
          <cell r="J857">
            <v>5.665</v>
          </cell>
        </row>
        <row r="858">
          <cell r="B858" t="str">
            <v>gamma-Terpinene</v>
          </cell>
          <cell r="C858" t="str">
            <v>γ-萜品烯</v>
          </cell>
          <cell r="D858" t="str">
            <v>P</v>
          </cell>
          <cell r="E858" t="str">
            <v>C10H16</v>
          </cell>
          <cell r="F858">
            <v>136.1252</v>
          </cell>
          <cell r="G858">
            <v>137.13252</v>
          </cell>
          <cell r="H858">
            <v>0.14257</v>
          </cell>
          <cell r="I858" t="str">
            <v>[M+H]+</v>
          </cell>
          <cell r="J858">
            <v>11.425</v>
          </cell>
        </row>
        <row r="859">
          <cell r="B859" t="str">
            <v>17beta-(Acetylthio)estra-1,3,5(10)-trien-3-ol acetate</v>
          </cell>
          <cell r="C859" t="str">
            <v>-</v>
          </cell>
          <cell r="D859" t="str">
            <v>P</v>
          </cell>
          <cell r="E859" t="str">
            <v>C22H28O3S</v>
          </cell>
          <cell r="F859">
            <v>372.17592</v>
          </cell>
          <cell r="G859">
            <v>373.18332</v>
          </cell>
          <cell r="H859">
            <v>0.27036</v>
          </cell>
          <cell r="I859" t="str">
            <v>[M+H]+</v>
          </cell>
          <cell r="J859">
            <v>5.417</v>
          </cell>
        </row>
        <row r="860">
          <cell r="B860" t="str">
            <v>trans-p-Feruloyl-beta-D-glucopyranoside</v>
          </cell>
          <cell r="C860" t="str">
            <v>-</v>
          </cell>
          <cell r="D860" t="str">
            <v>P</v>
          </cell>
          <cell r="E860" t="str">
            <v>C16H20O9</v>
          </cell>
          <cell r="F860">
            <v>356.11073</v>
          </cell>
          <cell r="G860">
            <v>357.11925</v>
          </cell>
          <cell r="H860">
            <v>3.42033</v>
          </cell>
          <cell r="I860" t="str">
            <v>[M+H]+</v>
          </cell>
          <cell r="J860">
            <v>5.578</v>
          </cell>
        </row>
        <row r="861">
          <cell r="B861" t="str">
            <v>Bolucarpan D</v>
          </cell>
          <cell r="C861" t="str">
            <v>-</v>
          </cell>
          <cell r="D861" t="str">
            <v>P</v>
          </cell>
          <cell r="E861" t="str">
            <v>C21H20O5</v>
          </cell>
          <cell r="F861">
            <v>352.13108</v>
          </cell>
          <cell r="G861">
            <v>353.13824</v>
          </cell>
          <cell r="H861">
            <v>0.40308</v>
          </cell>
          <cell r="I861" t="str">
            <v>[M+H]+</v>
          </cell>
          <cell r="J861">
            <v>5.607</v>
          </cell>
        </row>
        <row r="862">
          <cell r="B862" t="str">
            <v>Salasol B</v>
          </cell>
          <cell r="C862" t="str">
            <v>-</v>
          </cell>
          <cell r="D862" t="str">
            <v>P</v>
          </cell>
          <cell r="E862" t="str">
            <v>C33H38O10</v>
          </cell>
          <cell r="F862">
            <v>594.2465</v>
          </cell>
          <cell r="G862">
            <v>595.25525</v>
          </cell>
          <cell r="H862">
            <v>2.44423</v>
          </cell>
          <cell r="I862" t="str">
            <v>[M+H]+</v>
          </cell>
          <cell r="J862">
            <v>9.487</v>
          </cell>
        </row>
        <row r="863">
          <cell r="B863" t="str">
            <v>Trigonosin A</v>
          </cell>
          <cell r="C863" t="str">
            <v>-</v>
          </cell>
          <cell r="D863" t="str">
            <v>P</v>
          </cell>
          <cell r="E863" t="str">
            <v>C34H38O9</v>
          </cell>
          <cell r="F863">
            <v>590.25158</v>
          </cell>
          <cell r="G863">
            <v>591.26027</v>
          </cell>
          <cell r="H863">
            <v>2.35638</v>
          </cell>
          <cell r="I863" t="str">
            <v>[M+H]+</v>
          </cell>
          <cell r="J863">
            <v>10.223</v>
          </cell>
        </row>
        <row r="864">
          <cell r="B864" t="str">
            <v>13beta-Hydroxymilbemycin D</v>
          </cell>
          <cell r="C864" t="str">
            <v>-</v>
          </cell>
          <cell r="D864" t="str">
            <v>P</v>
          </cell>
          <cell r="E864" t="str">
            <v>C33H48O8</v>
          </cell>
          <cell r="F864">
            <v>572.33492</v>
          </cell>
          <cell r="G864">
            <v>573.3423</v>
          </cell>
          <cell r="H864">
            <v>0.13222</v>
          </cell>
          <cell r="I864" t="str">
            <v>[M+H]+</v>
          </cell>
          <cell r="J864">
            <v>7.813</v>
          </cell>
        </row>
        <row r="865">
          <cell r="B865" t="str">
            <v>Sarcaglaboside D</v>
          </cell>
          <cell r="C865" t="str">
            <v>-</v>
          </cell>
          <cell r="D865" t="str">
            <v>P</v>
          </cell>
          <cell r="E865" t="str">
            <v>C26H38O12</v>
          </cell>
          <cell r="F865">
            <v>542.23633</v>
          </cell>
          <cell r="G865">
            <v>543.24159</v>
          </cell>
          <cell r="H865">
            <v>3.75829</v>
          </cell>
          <cell r="I865" t="str">
            <v>[M+H]+</v>
          </cell>
          <cell r="J865">
            <v>5.767</v>
          </cell>
        </row>
        <row r="866">
          <cell r="B866" t="str">
            <v>Tupichigenin D</v>
          </cell>
          <cell r="C866" t="str">
            <v>-</v>
          </cell>
          <cell r="D866" t="str">
            <v>P</v>
          </cell>
          <cell r="E866" t="str">
            <v>C27H42O6</v>
          </cell>
          <cell r="F866">
            <v>462.29814</v>
          </cell>
          <cell r="G866">
            <v>463.30296</v>
          </cell>
          <cell r="H866">
            <v>5.34223</v>
          </cell>
          <cell r="I866" t="str">
            <v>[M+H]+</v>
          </cell>
          <cell r="J866">
            <v>8.67</v>
          </cell>
        </row>
        <row r="867">
          <cell r="B867" t="str">
            <v>Embelinone</v>
          </cell>
          <cell r="C867" t="str">
            <v>-</v>
          </cell>
          <cell r="D867" t="str">
            <v>P</v>
          </cell>
          <cell r="E867" t="str">
            <v>C30H46O3</v>
          </cell>
          <cell r="F867">
            <v>454.3447</v>
          </cell>
          <cell r="G867">
            <v>455.35209</v>
          </cell>
          <cell r="H867">
            <v>0.1976</v>
          </cell>
          <cell r="I867" t="str">
            <v>[M+H]+</v>
          </cell>
          <cell r="J867">
            <v>9.672</v>
          </cell>
        </row>
        <row r="868">
          <cell r="B868" t="str">
            <v>G(8-O-4)S Glycerol</v>
          </cell>
          <cell r="C868" t="str">
            <v>-</v>
          </cell>
          <cell r="D868" t="str">
            <v>P</v>
          </cell>
          <cell r="E868" t="str">
            <v>C21H28O10</v>
          </cell>
          <cell r="F868">
            <v>440.16825</v>
          </cell>
          <cell r="G868">
            <v>441.17361</v>
          </cell>
          <cell r="H868">
            <v>4.39709</v>
          </cell>
          <cell r="I868" t="str">
            <v>[M+H]+</v>
          </cell>
          <cell r="J868">
            <v>5.854</v>
          </cell>
        </row>
        <row r="869">
          <cell r="B869" t="str">
            <v>Pro Ile Trp</v>
          </cell>
          <cell r="C869" t="str">
            <v>脯氨酸-异亮氨酸-色氨酸</v>
          </cell>
          <cell r="D869" t="str">
            <v>P</v>
          </cell>
          <cell r="E869" t="str">
            <v>C22H30N4O4</v>
          </cell>
          <cell r="F869">
            <v>414.22671</v>
          </cell>
          <cell r="G869">
            <v>415.23066</v>
          </cell>
          <cell r="H869">
            <v>8.07434</v>
          </cell>
          <cell r="I869" t="str">
            <v>[M+H]+</v>
          </cell>
          <cell r="J869">
            <v>5.767</v>
          </cell>
        </row>
        <row r="870">
          <cell r="B870" t="str">
            <v>(6R,9R)-Roseoside</v>
          </cell>
          <cell r="C870" t="str">
            <v>-</v>
          </cell>
          <cell r="D870" t="str">
            <v>P</v>
          </cell>
          <cell r="E870" t="str">
            <v>C19H30O8</v>
          </cell>
          <cell r="F870">
            <v>386.19407</v>
          </cell>
          <cell r="G870">
            <v>387.19941</v>
          </cell>
          <cell r="H870">
            <v>5.06015</v>
          </cell>
          <cell r="I870" t="str">
            <v>[M+H]+</v>
          </cell>
          <cell r="J870">
            <v>5.898</v>
          </cell>
        </row>
        <row r="871">
          <cell r="B871" t="str">
            <v>Dihydromonacolin L acid</v>
          </cell>
          <cell r="C871" t="str">
            <v>-</v>
          </cell>
          <cell r="D871" t="str">
            <v>P</v>
          </cell>
          <cell r="E871" t="str">
            <v>C19H32O4</v>
          </cell>
          <cell r="F871">
            <v>324.23006</v>
          </cell>
          <cell r="G871">
            <v>325.23723</v>
          </cell>
          <cell r="H871">
            <v>0.40608</v>
          </cell>
          <cell r="I871" t="str">
            <v>[M+H]+</v>
          </cell>
          <cell r="J871">
            <v>7.623</v>
          </cell>
        </row>
        <row r="872">
          <cell r="B872" t="str">
            <v>Porphine</v>
          </cell>
          <cell r="C872" t="str">
            <v>卟啉</v>
          </cell>
          <cell r="D872" t="str">
            <v>P</v>
          </cell>
          <cell r="E872" t="str">
            <v>C20H14N4</v>
          </cell>
          <cell r="F872">
            <v>310.12185</v>
          </cell>
          <cell r="G872">
            <v>311.12785</v>
          </cell>
          <cell r="H872">
            <v>4.17817</v>
          </cell>
          <cell r="I872" t="str">
            <v>[M+H]+</v>
          </cell>
          <cell r="J872">
            <v>5.607</v>
          </cell>
        </row>
        <row r="873">
          <cell r="B873" t="str">
            <v>Laggerol</v>
          </cell>
          <cell r="C873" t="str">
            <v>-</v>
          </cell>
          <cell r="D873" t="str">
            <v>P</v>
          </cell>
          <cell r="E873" t="str">
            <v>C15H26O</v>
          </cell>
          <cell r="F873">
            <v>222.19836</v>
          </cell>
          <cell r="G873">
            <v>223.20577</v>
          </cell>
          <cell r="H873">
            <v>0.50604</v>
          </cell>
          <cell r="I873" t="str">
            <v>[M+H]+</v>
          </cell>
          <cell r="J873">
            <v>6.89</v>
          </cell>
        </row>
        <row r="874">
          <cell r="B874" t="str">
            <v>4-Hydroxyphenylglyoxylate</v>
          </cell>
          <cell r="C874" t="str">
            <v>4-羟基苯乙醇酸酯</v>
          </cell>
          <cell r="D874" t="str">
            <v>P</v>
          </cell>
          <cell r="E874" t="str">
            <v>C8H6O4</v>
          </cell>
          <cell r="F874">
            <v>166.02661</v>
          </cell>
          <cell r="G874">
            <v>167.03395</v>
          </cell>
          <cell r="H874">
            <v>0.22323</v>
          </cell>
          <cell r="I874" t="str">
            <v>[M+H]+</v>
          </cell>
          <cell r="J874">
            <v>5.287</v>
          </cell>
        </row>
        <row r="875">
          <cell r="B875" t="str">
            <v>Humilinolide C</v>
          </cell>
          <cell r="C875" t="str">
            <v>-</v>
          </cell>
          <cell r="D875" t="str">
            <v>P</v>
          </cell>
          <cell r="E875" t="str">
            <v>C34H42O10</v>
          </cell>
          <cell r="F875">
            <v>610.2778</v>
          </cell>
          <cell r="G875">
            <v>611.2866</v>
          </cell>
          <cell r="H875">
            <v>2.45786</v>
          </cell>
          <cell r="I875" t="str">
            <v>[M+H]+</v>
          </cell>
          <cell r="J875">
            <v>7.9</v>
          </cell>
        </row>
        <row r="876">
          <cell r="B876" t="str">
            <v>Yardenone A</v>
          </cell>
          <cell r="C876" t="str">
            <v>-</v>
          </cell>
          <cell r="D876" t="str">
            <v>P</v>
          </cell>
          <cell r="E876" t="str">
            <v>C30H48O6</v>
          </cell>
          <cell r="F876">
            <v>504.34509</v>
          </cell>
          <cell r="G876">
            <v>505.35214</v>
          </cell>
          <cell r="H876">
            <v>0.49086</v>
          </cell>
          <cell r="I876" t="str">
            <v>[M+H]+</v>
          </cell>
          <cell r="J876">
            <v>7.329</v>
          </cell>
        </row>
        <row r="877">
          <cell r="B877" t="str">
            <v>Chaxalactin C</v>
          </cell>
          <cell r="C877" t="str">
            <v>-</v>
          </cell>
          <cell r="D877" t="str">
            <v>P</v>
          </cell>
          <cell r="E877" t="str">
            <v>C29H42O5</v>
          </cell>
          <cell r="F877">
            <v>470.30322</v>
          </cell>
          <cell r="G877">
            <v>471.30764</v>
          </cell>
          <cell r="H877">
            <v>6.10298</v>
          </cell>
          <cell r="I877" t="str">
            <v>[M+H]+</v>
          </cell>
          <cell r="J877">
            <v>9.56</v>
          </cell>
        </row>
        <row r="878">
          <cell r="B878" t="str">
            <v>Grevirobstol B</v>
          </cell>
          <cell r="C878" t="str">
            <v>-</v>
          </cell>
          <cell r="D878" t="str">
            <v>P</v>
          </cell>
          <cell r="E878" t="str">
            <v>C28H40O4</v>
          </cell>
          <cell r="F878">
            <v>440.29266</v>
          </cell>
          <cell r="G878">
            <v>441.29792</v>
          </cell>
          <cell r="H878">
            <v>4.6248</v>
          </cell>
          <cell r="I878" t="str">
            <v>[M+H]+</v>
          </cell>
          <cell r="J878">
            <v>8.48</v>
          </cell>
        </row>
        <row r="879">
          <cell r="B879" t="str">
            <v>Pterodontoside H</v>
          </cell>
          <cell r="C879" t="str">
            <v>-</v>
          </cell>
          <cell r="D879" t="str">
            <v>P</v>
          </cell>
          <cell r="E879" t="str">
            <v>C21H36O7</v>
          </cell>
          <cell r="F879">
            <v>400.24611</v>
          </cell>
          <cell r="G879">
            <v>401.25369</v>
          </cell>
          <cell r="H879">
            <v>0.70833</v>
          </cell>
          <cell r="I879" t="str">
            <v>[M+H]+</v>
          </cell>
          <cell r="J879">
            <v>5.998</v>
          </cell>
        </row>
        <row r="880">
          <cell r="B880" t="str">
            <v>Jaspaquinol</v>
          </cell>
          <cell r="C880" t="str">
            <v>-</v>
          </cell>
          <cell r="D880" t="str">
            <v>P</v>
          </cell>
          <cell r="E880" t="str">
            <v>C26H38O2</v>
          </cell>
          <cell r="F880">
            <v>382.28718</v>
          </cell>
          <cell r="G880">
            <v>383.29452</v>
          </cell>
          <cell r="H880">
            <v>0.10486</v>
          </cell>
          <cell r="I880" t="str">
            <v>[M+H]+</v>
          </cell>
          <cell r="J880">
            <v>8.473</v>
          </cell>
        </row>
        <row r="881">
          <cell r="B881" t="str">
            <v>Betulalbuside A</v>
          </cell>
          <cell r="C881" t="str">
            <v>-</v>
          </cell>
          <cell r="D881" t="str">
            <v>P</v>
          </cell>
          <cell r="E881" t="str">
            <v>C16H28O7</v>
          </cell>
          <cell r="F881">
            <v>332.1835</v>
          </cell>
          <cell r="G881">
            <v>333.19069</v>
          </cell>
          <cell r="H881">
            <v>0.34019</v>
          </cell>
          <cell r="I881" t="str">
            <v>[M+H]+</v>
          </cell>
          <cell r="J881">
            <v>5.883</v>
          </cell>
        </row>
        <row r="882">
          <cell r="B882" t="str">
            <v>Hinokitiol glucoside</v>
          </cell>
          <cell r="C882" t="str">
            <v>-</v>
          </cell>
          <cell r="D882" t="str">
            <v>P</v>
          </cell>
          <cell r="E882" t="str">
            <v>C16H22O7</v>
          </cell>
          <cell r="F882">
            <v>326.13655</v>
          </cell>
          <cell r="G882">
            <v>327.14172</v>
          </cell>
          <cell r="H882">
            <v>6.49953</v>
          </cell>
          <cell r="I882" t="str">
            <v>[M+H]+</v>
          </cell>
          <cell r="J882">
            <v>6</v>
          </cell>
        </row>
        <row r="883">
          <cell r="B883" t="str">
            <v>Phenyl 2-acetamido-2-deoxy-alpha-D-glucopyranoside</v>
          </cell>
          <cell r="C883" t="str">
            <v>-</v>
          </cell>
          <cell r="D883" t="str">
            <v>P</v>
          </cell>
          <cell r="E883" t="str">
            <v>C14H19NO6</v>
          </cell>
          <cell r="F883">
            <v>297.12124</v>
          </cell>
          <cell r="G883">
            <v>298.12878</v>
          </cell>
          <cell r="H883">
            <v>0.79904</v>
          </cell>
          <cell r="I883" t="str">
            <v>[M+H]+</v>
          </cell>
          <cell r="J883">
            <v>5.083</v>
          </cell>
        </row>
        <row r="884">
          <cell r="B884" t="str">
            <v>Methyl 3,4-dihydro-5-methyl-8-isopropyl-2-naphthalenecarboxylate</v>
          </cell>
          <cell r="C884" t="str">
            <v>-</v>
          </cell>
          <cell r="D884" t="str">
            <v>P</v>
          </cell>
          <cell r="E884" t="str">
            <v>C16H20O2</v>
          </cell>
          <cell r="F884">
            <v>244.14633</v>
          </cell>
          <cell r="G884">
            <v>245.15124</v>
          </cell>
          <cell r="H884">
            <v>9.72993</v>
          </cell>
          <cell r="I884" t="str">
            <v>[M+H]+</v>
          </cell>
          <cell r="J884">
            <v>7.051</v>
          </cell>
        </row>
        <row r="885">
          <cell r="B885" t="str">
            <v>14-Hydroxy-12,13-dihydrosesquiterpineol</v>
          </cell>
          <cell r="C885" t="str">
            <v>-</v>
          </cell>
          <cell r="D885" t="str">
            <v>P</v>
          </cell>
          <cell r="E885" t="str">
            <v>C15H28O2</v>
          </cell>
          <cell r="F885">
            <v>240.20893</v>
          </cell>
          <cell r="G885">
            <v>241.2164</v>
          </cell>
          <cell r="H885">
            <v>0.71773</v>
          </cell>
          <cell r="I885" t="str">
            <v>[M+H]+</v>
          </cell>
          <cell r="J885">
            <v>6.379</v>
          </cell>
        </row>
        <row r="886">
          <cell r="B886" t="str">
            <v>5-Methoxyresorcinol</v>
          </cell>
          <cell r="C886" t="str">
            <v>1-(2-甲氧基-5-甲基苯基)乙酮</v>
          </cell>
          <cell r="D886" t="str">
            <v>P</v>
          </cell>
          <cell r="E886" t="str">
            <v>C7H8O3</v>
          </cell>
          <cell r="F886">
            <v>140.04735</v>
          </cell>
          <cell r="G886">
            <v>141.05469</v>
          </cell>
          <cell r="H886">
            <v>0.30729</v>
          </cell>
          <cell r="I886" t="str">
            <v>[M+H]+</v>
          </cell>
          <cell r="J886">
            <v>5.578</v>
          </cell>
        </row>
        <row r="887">
          <cell r="B887" t="str">
            <v>Lyngbic acid</v>
          </cell>
          <cell r="C887" t="str">
            <v>-</v>
          </cell>
          <cell r="D887" t="str">
            <v>P</v>
          </cell>
          <cell r="E887" t="str">
            <v>C15H28O3</v>
          </cell>
          <cell r="F887">
            <v>256.20385</v>
          </cell>
          <cell r="G887">
            <v>257.21102</v>
          </cell>
          <cell r="H887">
            <v>0.50684</v>
          </cell>
          <cell r="I887" t="str">
            <v>[M+H]+</v>
          </cell>
          <cell r="J887">
            <v>6.452</v>
          </cell>
        </row>
        <row r="888">
          <cell r="B888" t="str">
            <v>Nitramine</v>
          </cell>
          <cell r="C888" t="str">
            <v>-</v>
          </cell>
          <cell r="D888" t="str">
            <v>P</v>
          </cell>
          <cell r="E888" t="str">
            <v>C10H19NO</v>
          </cell>
          <cell r="F888">
            <v>169.14666</v>
          </cell>
          <cell r="G888">
            <v>170.15401</v>
          </cell>
          <cell r="H888">
            <v>0.28977</v>
          </cell>
          <cell r="I888" t="str">
            <v>[M+H]+</v>
          </cell>
          <cell r="J888">
            <v>9.884</v>
          </cell>
        </row>
        <row r="889">
          <cell r="B889" t="str">
            <v>(S)-(-)-Perillic acid</v>
          </cell>
          <cell r="C889" t="str">
            <v>紫苏酸</v>
          </cell>
          <cell r="D889" t="str">
            <v>P</v>
          </cell>
          <cell r="E889" t="str">
            <v>C10H14O2</v>
          </cell>
          <cell r="F889">
            <v>166.09938</v>
          </cell>
          <cell r="G889">
            <v>167.1069</v>
          </cell>
          <cell r="H889">
            <v>1.30317</v>
          </cell>
          <cell r="I889" t="str">
            <v>[M+H]+</v>
          </cell>
          <cell r="J889">
            <v>6</v>
          </cell>
        </row>
        <row r="890">
          <cell r="B890" t="str">
            <v>3-Hydroxystachydrine</v>
          </cell>
          <cell r="C890" t="str">
            <v>3-羟基水苏碱</v>
          </cell>
          <cell r="D890" t="str">
            <v>P</v>
          </cell>
          <cell r="E890" t="str">
            <v>C7H13NO3</v>
          </cell>
          <cell r="F890">
            <v>159.08954</v>
          </cell>
          <cell r="G890">
            <v>160.09697</v>
          </cell>
          <cell r="H890">
            <v>0.81459</v>
          </cell>
          <cell r="I890" t="str">
            <v>[M+H]+</v>
          </cell>
          <cell r="J890">
            <v>1.443</v>
          </cell>
        </row>
        <row r="891">
          <cell r="B891" t="str">
            <v>Saucerneol A</v>
          </cell>
          <cell r="C891" t="str">
            <v>-</v>
          </cell>
          <cell r="D891" t="str">
            <v>P</v>
          </cell>
          <cell r="E891" t="str">
            <v>C32H40O8</v>
          </cell>
          <cell r="F891">
            <v>552.27232</v>
          </cell>
          <cell r="G891">
            <v>553.27777</v>
          </cell>
          <cell r="H891">
            <v>3.33687</v>
          </cell>
          <cell r="I891" t="str">
            <v>[M+H]+</v>
          </cell>
          <cell r="J891">
            <v>8.35</v>
          </cell>
        </row>
        <row r="892">
          <cell r="B892" t="str">
            <v>Morinin K</v>
          </cell>
          <cell r="C892" t="str">
            <v>-</v>
          </cell>
          <cell r="D892" t="str">
            <v>P</v>
          </cell>
          <cell r="E892" t="str">
            <v>C31H48O5</v>
          </cell>
          <cell r="F892">
            <v>500.35018</v>
          </cell>
          <cell r="G892">
            <v>501.35516</v>
          </cell>
          <cell r="H892">
            <v>4.62985</v>
          </cell>
          <cell r="I892" t="str">
            <v>[M+H]+</v>
          </cell>
          <cell r="J892">
            <v>7.987</v>
          </cell>
        </row>
        <row r="893">
          <cell r="B893" t="str">
            <v>Serjanic acid</v>
          </cell>
          <cell r="C893" t="str">
            <v>-</v>
          </cell>
          <cell r="D893" t="str">
            <v>P</v>
          </cell>
          <cell r="E893" t="str">
            <v>C31H48O5</v>
          </cell>
          <cell r="F893">
            <v>500.35018</v>
          </cell>
          <cell r="G893">
            <v>501.35774</v>
          </cell>
          <cell r="H893">
            <v>0.52016</v>
          </cell>
          <cell r="I893" t="str">
            <v>[M+H]+</v>
          </cell>
          <cell r="J893">
            <v>7.051</v>
          </cell>
        </row>
        <row r="894">
          <cell r="B894" t="str">
            <v>Fatsicarpain F</v>
          </cell>
          <cell r="C894" t="str">
            <v>-</v>
          </cell>
          <cell r="D894" t="str">
            <v>P</v>
          </cell>
          <cell r="E894" t="str">
            <v>C31H50O4</v>
          </cell>
          <cell r="F894">
            <v>486.37091</v>
          </cell>
          <cell r="G894">
            <v>487.37853</v>
          </cell>
          <cell r="H894">
            <v>0.65155</v>
          </cell>
          <cell r="I894" t="str">
            <v>[M+H]+</v>
          </cell>
          <cell r="J894">
            <v>8.714</v>
          </cell>
        </row>
        <row r="895">
          <cell r="B895" t="str">
            <v>2-epi-25-Methyldolichosterone</v>
          </cell>
          <cell r="C895" t="str">
            <v>-</v>
          </cell>
          <cell r="D895" t="str">
            <v>P</v>
          </cell>
          <cell r="E895" t="str">
            <v>C29H48O5</v>
          </cell>
          <cell r="F895">
            <v>476.35018</v>
          </cell>
          <cell r="G895">
            <v>477.35784</v>
          </cell>
          <cell r="H895">
            <v>0.74823</v>
          </cell>
          <cell r="I895" t="str">
            <v>[M+H]+</v>
          </cell>
          <cell r="J895">
            <v>7.432</v>
          </cell>
        </row>
        <row r="896">
          <cell r="B896" t="str">
            <v>Corticatic acid A</v>
          </cell>
          <cell r="C896" t="str">
            <v>皮质酸A</v>
          </cell>
          <cell r="D896" t="str">
            <v>P</v>
          </cell>
          <cell r="E896" t="str">
            <v>C31H44O3</v>
          </cell>
          <cell r="F896">
            <v>464.32904</v>
          </cell>
          <cell r="G896">
            <v>465.33422</v>
          </cell>
          <cell r="H896">
            <v>4.55961</v>
          </cell>
          <cell r="I896" t="str">
            <v>[M+H]+</v>
          </cell>
          <cell r="J896">
            <v>9.065</v>
          </cell>
        </row>
        <row r="897">
          <cell r="B897" t="str">
            <v>Phlomistetraol C</v>
          </cell>
          <cell r="C897" t="str">
            <v>-</v>
          </cell>
          <cell r="D897" t="str">
            <v>P</v>
          </cell>
          <cell r="E897" t="str">
            <v>C29H48O4</v>
          </cell>
          <cell r="F897">
            <v>460.35526</v>
          </cell>
          <cell r="G897">
            <v>461.36278</v>
          </cell>
          <cell r="H897">
            <v>0.4769</v>
          </cell>
          <cell r="I897" t="str">
            <v>[M+H]+</v>
          </cell>
          <cell r="J897">
            <v>7.637</v>
          </cell>
        </row>
        <row r="898">
          <cell r="B898" t="str">
            <v>Didymocalyxin A</v>
          </cell>
          <cell r="C898" t="str">
            <v>-</v>
          </cell>
          <cell r="D898" t="str">
            <v>P</v>
          </cell>
          <cell r="E898" t="str">
            <v>C24H22O9</v>
          </cell>
          <cell r="F898">
            <v>454.12639</v>
          </cell>
          <cell r="G898">
            <v>455.13417</v>
          </cell>
          <cell r="H898">
            <v>1.06174</v>
          </cell>
          <cell r="I898" t="str">
            <v>[M+H]+</v>
          </cell>
          <cell r="J898">
            <v>5.912</v>
          </cell>
        </row>
        <row r="899">
          <cell r="B899" t="str">
            <v>2alpha,3alpha,19alpha-Trihydroxy-28-norurs-12-ene</v>
          </cell>
          <cell r="C899" t="str">
            <v>-</v>
          </cell>
          <cell r="D899" t="str">
            <v>P</v>
          </cell>
          <cell r="E899" t="str">
            <v>C29H48O3</v>
          </cell>
          <cell r="F899">
            <v>444.36035</v>
          </cell>
          <cell r="G899">
            <v>445.36771</v>
          </cell>
          <cell r="H899">
            <v>0.12474</v>
          </cell>
          <cell r="I899" t="str">
            <v>[M+H]+</v>
          </cell>
          <cell r="J899">
            <v>9.443</v>
          </cell>
        </row>
        <row r="900">
          <cell r="B900" t="str">
            <v>3alpha,7alpha,12alpha-Trihydroxy-5beta-cholestane</v>
          </cell>
          <cell r="C900" t="str">
            <v>-</v>
          </cell>
          <cell r="D900" t="str">
            <v>P</v>
          </cell>
          <cell r="E900" t="str">
            <v>C27H48O3</v>
          </cell>
          <cell r="F900">
            <v>420.36035</v>
          </cell>
          <cell r="G900">
            <v>421.36571</v>
          </cell>
          <cell r="H900">
            <v>4.60091</v>
          </cell>
          <cell r="I900" t="str">
            <v>[M+H]+</v>
          </cell>
          <cell r="J900">
            <v>11.039</v>
          </cell>
        </row>
        <row r="901">
          <cell r="B901" t="str">
            <v>12-O-deacetyl-19-O-methyl-12-epi-deoxoscalarin</v>
          </cell>
          <cell r="C901" t="str">
            <v>-</v>
          </cell>
          <cell r="D901" t="str">
            <v>P</v>
          </cell>
          <cell r="E901" t="str">
            <v>C26H42O3</v>
          </cell>
          <cell r="F901">
            <v>402.3134</v>
          </cell>
          <cell r="G901">
            <v>403.3185</v>
          </cell>
          <cell r="H901">
            <v>5.45673</v>
          </cell>
          <cell r="I901" t="str">
            <v>[M+H]+</v>
          </cell>
          <cell r="J901">
            <v>11.425</v>
          </cell>
        </row>
        <row r="902">
          <cell r="B902" t="str">
            <v>Ergosta-4,6,8(14),22-tetraen-3-one</v>
          </cell>
          <cell r="C902" t="str">
            <v>麦角甾-4,6,8(14),22-四烯-3-酮</v>
          </cell>
          <cell r="D902" t="str">
            <v>P</v>
          </cell>
          <cell r="E902" t="str">
            <v>C28H40O</v>
          </cell>
          <cell r="F902">
            <v>392.30791</v>
          </cell>
          <cell r="G902">
            <v>393.31522</v>
          </cell>
          <cell r="H902">
            <v>0.01857</v>
          </cell>
          <cell r="I902" t="str">
            <v>[M+H]+</v>
          </cell>
          <cell r="J902">
            <v>11.046</v>
          </cell>
        </row>
        <row r="903">
          <cell r="B903" t="str">
            <v>Met Arg Ser</v>
          </cell>
          <cell r="C903" t="str">
            <v>-</v>
          </cell>
          <cell r="D903" t="str">
            <v>P</v>
          </cell>
          <cell r="E903" t="str">
            <v>C14H28N6O5S1</v>
          </cell>
          <cell r="F903">
            <v>392.18419</v>
          </cell>
          <cell r="G903">
            <v>393.1886</v>
          </cell>
          <cell r="H903">
            <v>7.36077</v>
          </cell>
          <cell r="I903" t="str">
            <v>[M+H]+</v>
          </cell>
          <cell r="J903">
            <v>6.058</v>
          </cell>
        </row>
        <row r="904">
          <cell r="B904" t="str">
            <v>Asn Gln Gln</v>
          </cell>
          <cell r="C904" t="str">
            <v>天冬氨酸谷氨酰胺谷氨酰胺</v>
          </cell>
          <cell r="D904" t="str">
            <v>P</v>
          </cell>
          <cell r="E904" t="str">
            <v>C14H24N6O7</v>
          </cell>
          <cell r="F904">
            <v>388.17065</v>
          </cell>
          <cell r="G904">
            <v>389.17829</v>
          </cell>
          <cell r="H904">
            <v>0.88244</v>
          </cell>
          <cell r="I904" t="str">
            <v>[M+H]+</v>
          </cell>
          <cell r="J904">
            <v>5.374</v>
          </cell>
        </row>
        <row r="905">
          <cell r="B905" t="str">
            <v>11,15-Epoxy-3(20)-phytene-1,2-diol</v>
          </cell>
          <cell r="C905" t="str">
            <v>-</v>
          </cell>
          <cell r="D905" t="str">
            <v>P</v>
          </cell>
          <cell r="E905" t="str">
            <v>C20H38O3</v>
          </cell>
          <cell r="F905">
            <v>326.2821</v>
          </cell>
          <cell r="G905">
            <v>327.28941</v>
          </cell>
          <cell r="H905">
            <v>0.03824</v>
          </cell>
          <cell r="I905" t="str">
            <v>[M+H]+</v>
          </cell>
          <cell r="J905">
            <v>7.637</v>
          </cell>
        </row>
        <row r="906">
          <cell r="B906" t="str">
            <v>Geranyl beta-D-glucopyranoside</v>
          </cell>
          <cell r="C906" t="str">
            <v>香叶基β-D-吡喃葡萄糖苷</v>
          </cell>
          <cell r="D906" t="str">
            <v>P</v>
          </cell>
          <cell r="E906" t="str">
            <v>C16H28O6</v>
          </cell>
          <cell r="F906">
            <v>316.18859</v>
          </cell>
          <cell r="G906">
            <v>317.19803</v>
          </cell>
          <cell r="H906">
            <v>6.73123</v>
          </cell>
          <cell r="I906" t="str">
            <v>[M+H]+</v>
          </cell>
          <cell r="J906">
            <v>7.171</v>
          </cell>
        </row>
        <row r="907">
          <cell r="B907" t="str">
            <v>7-O-Demethyl-2,3-dihydro-albocycline</v>
          </cell>
          <cell r="C907" t="str">
            <v>7-O-去甲基-2,3-二氢-白环素</v>
          </cell>
          <cell r="D907" t="str">
            <v>P</v>
          </cell>
          <cell r="E907" t="str">
            <v>C17H28O4</v>
          </cell>
          <cell r="F907">
            <v>296.19876</v>
          </cell>
          <cell r="G907">
            <v>297.20402</v>
          </cell>
          <cell r="H907">
            <v>6.87638</v>
          </cell>
          <cell r="I907" t="str">
            <v>[M+H]+</v>
          </cell>
          <cell r="J907">
            <v>6.087</v>
          </cell>
        </row>
        <row r="908">
          <cell r="B908" t="str">
            <v>Asperic acid</v>
          </cell>
          <cell r="C908" t="str">
            <v>-</v>
          </cell>
          <cell r="D908" t="str">
            <v>P</v>
          </cell>
          <cell r="E908" t="str">
            <v>C16H28O4</v>
          </cell>
          <cell r="F908">
            <v>284.19876</v>
          </cell>
          <cell r="G908">
            <v>285.20382</v>
          </cell>
          <cell r="H908">
            <v>7.85095</v>
          </cell>
          <cell r="I908" t="str">
            <v>[M+H]+</v>
          </cell>
          <cell r="J908">
            <v>7.212</v>
          </cell>
        </row>
        <row r="909">
          <cell r="B909" t="str">
            <v>(+)-Isoclavukerin A</v>
          </cell>
          <cell r="C909" t="str">
            <v>-</v>
          </cell>
          <cell r="D909" t="str">
            <v>P</v>
          </cell>
          <cell r="E909" t="str">
            <v>C12H18</v>
          </cell>
          <cell r="F909">
            <v>162.14085</v>
          </cell>
          <cell r="G909">
            <v>163.14821</v>
          </cell>
          <cell r="H909">
            <v>0.39651</v>
          </cell>
          <cell r="I909" t="str">
            <v>[M+H]+</v>
          </cell>
          <cell r="J909">
            <v>8.378</v>
          </cell>
        </row>
        <row r="910">
          <cell r="B910" t="str">
            <v>9-Hydroxyhexylitaconic acid</v>
          </cell>
          <cell r="C910" t="str">
            <v>9-羟基己基衣康酸</v>
          </cell>
          <cell r="D910" t="str">
            <v>P</v>
          </cell>
          <cell r="E910" t="str">
            <v>C12H20O5</v>
          </cell>
          <cell r="F910">
            <v>244.13108</v>
          </cell>
          <cell r="G910">
            <v>245.13818</v>
          </cell>
          <cell r="H910">
            <v>0.81865</v>
          </cell>
          <cell r="I910" t="str">
            <v>[M+H]+</v>
          </cell>
          <cell r="J910">
            <v>8.977</v>
          </cell>
        </row>
        <row r="911">
          <cell r="B911" t="str">
            <v>Havardol</v>
          </cell>
          <cell r="C911" t="str">
            <v>-</v>
          </cell>
          <cell r="D911" t="str">
            <v>P</v>
          </cell>
          <cell r="E911" t="str">
            <v>C19H32O2</v>
          </cell>
          <cell r="F911">
            <v>292.24023</v>
          </cell>
          <cell r="G911">
            <v>293.24598</v>
          </cell>
          <cell r="H911">
            <v>5.27753</v>
          </cell>
          <cell r="I911" t="str">
            <v>[M+H]+</v>
          </cell>
          <cell r="J911">
            <v>8.277</v>
          </cell>
        </row>
        <row r="912">
          <cell r="B912" t="str">
            <v>Homaxinolide A</v>
          </cell>
          <cell r="C912" t="str">
            <v>-</v>
          </cell>
          <cell r="D912" t="str">
            <v>P</v>
          </cell>
          <cell r="E912" t="str">
            <v>C19H28O3</v>
          </cell>
          <cell r="F912">
            <v>304.20385</v>
          </cell>
          <cell r="G912">
            <v>305.20896</v>
          </cell>
          <cell r="H912">
            <v>7.17675</v>
          </cell>
          <cell r="I912" t="str">
            <v>[M+H]+</v>
          </cell>
          <cell r="J912">
            <v>7.127</v>
          </cell>
        </row>
        <row r="913">
          <cell r="B913" t="str">
            <v>Thymol glucoside</v>
          </cell>
          <cell r="C913" t="str">
            <v>-</v>
          </cell>
          <cell r="D913" t="str">
            <v>P</v>
          </cell>
          <cell r="E913" t="str">
            <v>C16H24O6</v>
          </cell>
          <cell r="F913">
            <v>312.15729</v>
          </cell>
          <cell r="G913">
            <v>313.16232</v>
          </cell>
          <cell r="H913">
            <v>7.26197</v>
          </cell>
          <cell r="I913" t="str">
            <v>[M+H]+</v>
          </cell>
          <cell r="J913">
            <v>5.738</v>
          </cell>
        </row>
        <row r="914">
          <cell r="B914" t="str">
            <v>Taxicatin</v>
          </cell>
          <cell r="C914" t="str">
            <v>-</v>
          </cell>
          <cell r="D914" t="str">
            <v>P</v>
          </cell>
          <cell r="E914" t="str">
            <v>C14H20O8</v>
          </cell>
          <cell r="F914">
            <v>316.11582</v>
          </cell>
          <cell r="G914">
            <v>317.12023</v>
          </cell>
          <cell r="H914">
            <v>9.12891</v>
          </cell>
          <cell r="I914" t="str">
            <v>[M+H]+</v>
          </cell>
          <cell r="J914">
            <v>5.395</v>
          </cell>
        </row>
        <row r="915">
          <cell r="B915" t="str">
            <v>Merrilliortholactone</v>
          </cell>
          <cell r="C915" t="str">
            <v>-</v>
          </cell>
          <cell r="D915" t="str">
            <v>P</v>
          </cell>
          <cell r="E915" t="str">
            <v>C15H24O7</v>
          </cell>
          <cell r="F915">
            <v>316.1522</v>
          </cell>
          <cell r="G915">
            <v>317.15734</v>
          </cell>
          <cell r="H915">
            <v>6.81078</v>
          </cell>
          <cell r="I915" t="str">
            <v>[M+H]+</v>
          </cell>
          <cell r="J915">
            <v>5.752</v>
          </cell>
        </row>
        <row r="916">
          <cell r="B916" t="str">
            <v>8,8a-Deoxyoleandolide</v>
          </cell>
          <cell r="C916" t="str">
            <v>8,8a-脱氧夹竹桃内酯</v>
          </cell>
          <cell r="D916" t="str">
            <v>P</v>
          </cell>
          <cell r="E916" t="str">
            <v>C20H36O6</v>
          </cell>
          <cell r="F916">
            <v>372.25119</v>
          </cell>
          <cell r="G916">
            <v>373.25513</v>
          </cell>
          <cell r="H916">
            <v>8.99906</v>
          </cell>
          <cell r="I916" t="str">
            <v>[M+H]+</v>
          </cell>
          <cell r="J916">
            <v>7.229</v>
          </cell>
        </row>
        <row r="917">
          <cell r="B917" t="str">
            <v>Swinhosterol B</v>
          </cell>
          <cell r="C917" t="str">
            <v>-</v>
          </cell>
          <cell r="D917" t="str">
            <v>P</v>
          </cell>
          <cell r="E917" t="str">
            <v>C29H48O3</v>
          </cell>
          <cell r="F917">
            <v>444.36035</v>
          </cell>
          <cell r="G917">
            <v>445.3678</v>
          </cell>
          <cell r="H917">
            <v>0.3377</v>
          </cell>
          <cell r="I917" t="str">
            <v>[M+H]+</v>
          </cell>
          <cell r="J917">
            <v>11.72</v>
          </cell>
        </row>
        <row r="918">
          <cell r="B918" t="str">
            <v>R1-Barrigenol</v>
          </cell>
          <cell r="C918" t="str">
            <v>-</v>
          </cell>
          <cell r="D918" t="str">
            <v>P</v>
          </cell>
          <cell r="E918" t="str">
            <v>C30H50O6</v>
          </cell>
          <cell r="F918">
            <v>506.36074</v>
          </cell>
          <cell r="G918">
            <v>507.37205</v>
          </cell>
          <cell r="H918">
            <v>7.90573</v>
          </cell>
          <cell r="I918" t="str">
            <v>[M+H]+</v>
          </cell>
          <cell r="J918">
            <v>11.796</v>
          </cell>
        </row>
        <row r="919">
          <cell r="B919" t="str">
            <v>Methylanhydrovilangin</v>
          </cell>
          <cell r="C919" t="str">
            <v>-</v>
          </cell>
          <cell r="D919" t="str">
            <v>P</v>
          </cell>
          <cell r="E919" t="str">
            <v>C36H52O7</v>
          </cell>
          <cell r="F919">
            <v>596.37131</v>
          </cell>
          <cell r="G919">
            <v>597.37594</v>
          </cell>
          <cell r="H919">
            <v>4.46244</v>
          </cell>
          <cell r="I919" t="str">
            <v>[M+H]+</v>
          </cell>
          <cell r="J919">
            <v>9.341</v>
          </cell>
        </row>
        <row r="920">
          <cell r="B920" t="str">
            <v>Helichrysoside</v>
          </cell>
          <cell r="C920" t="str">
            <v>-</v>
          </cell>
          <cell r="D920" t="str">
            <v>P</v>
          </cell>
          <cell r="E920" t="str">
            <v>C30H26O14</v>
          </cell>
          <cell r="F920">
            <v>610.13226</v>
          </cell>
          <cell r="G920">
            <v>611.13985</v>
          </cell>
          <cell r="H920">
            <v>0.47765</v>
          </cell>
          <cell r="I920" t="str">
            <v>[M+H]+</v>
          </cell>
          <cell r="J920">
            <v>5.679</v>
          </cell>
        </row>
        <row r="921">
          <cell r="B921" t="str">
            <v>Rosiridin</v>
          </cell>
          <cell r="C921" t="str">
            <v>络塞定</v>
          </cell>
          <cell r="D921" t="str">
            <v>P</v>
          </cell>
          <cell r="E921" t="str">
            <v>C16H28O7</v>
          </cell>
          <cell r="F921">
            <v>332.1835</v>
          </cell>
          <cell r="G921">
            <v>333.19211</v>
          </cell>
          <cell r="H921">
            <v>3.94177</v>
          </cell>
          <cell r="I921" t="str">
            <v>[M+H]+</v>
          </cell>
          <cell r="J921">
            <v>6.175</v>
          </cell>
        </row>
        <row r="922">
          <cell r="B922" t="str">
            <v>(4S,5R)-dethiobiotin</v>
          </cell>
          <cell r="C922" t="str">
            <v>-</v>
          </cell>
          <cell r="D922" t="str">
            <v>P</v>
          </cell>
          <cell r="E922" t="str">
            <v>C10H18N2O3</v>
          </cell>
          <cell r="F922">
            <v>214.13174</v>
          </cell>
          <cell r="G922">
            <v>215.14088</v>
          </cell>
          <cell r="H922">
            <v>8.54379</v>
          </cell>
          <cell r="I922" t="str">
            <v>[M+H]+</v>
          </cell>
          <cell r="J922">
            <v>7.388</v>
          </cell>
        </row>
        <row r="923">
          <cell r="B923" t="str">
            <v>2-Formaminobenzoylacetate</v>
          </cell>
          <cell r="C923" t="str">
            <v>-</v>
          </cell>
          <cell r="D923" t="str">
            <v>P</v>
          </cell>
          <cell r="E923" t="str">
            <v>C10H9NO4</v>
          </cell>
          <cell r="F923">
            <v>207.05316</v>
          </cell>
          <cell r="G923">
            <v>208.06055</v>
          </cell>
          <cell r="H923">
            <v>0.4131</v>
          </cell>
          <cell r="I923" t="str">
            <v>[M+H]+</v>
          </cell>
          <cell r="J923">
            <v>1.487</v>
          </cell>
        </row>
        <row r="924">
          <cell r="B924" t="str">
            <v>His Asn Thr</v>
          </cell>
          <cell r="C924" t="str">
            <v>-</v>
          </cell>
          <cell r="D924" t="str">
            <v>P</v>
          </cell>
          <cell r="E924" t="str">
            <v>C14H22N6O6</v>
          </cell>
          <cell r="F924">
            <v>370.16008</v>
          </cell>
          <cell r="G924">
            <v>371.16772</v>
          </cell>
          <cell r="H924">
            <v>0.92321</v>
          </cell>
          <cell r="I924" t="str">
            <v>[M+H]+</v>
          </cell>
          <cell r="J924">
            <v>5.81</v>
          </cell>
        </row>
        <row r="925">
          <cell r="B925" t="str">
            <v>3-Thujanone</v>
          </cell>
          <cell r="C925" t="str">
            <v>3-侧柏酮</v>
          </cell>
          <cell r="D925" t="str">
            <v>P</v>
          </cell>
          <cell r="E925" t="str">
            <v>C10H16O</v>
          </cell>
          <cell r="F925">
            <v>152.12011</v>
          </cell>
          <cell r="G925">
            <v>153.12753</v>
          </cell>
          <cell r="H925">
            <v>0.7987</v>
          </cell>
          <cell r="I925" t="str">
            <v>[M+H]+</v>
          </cell>
          <cell r="J925">
            <v>5.869</v>
          </cell>
        </row>
        <row r="926">
          <cell r="B926" t="str">
            <v>Genipinic acid</v>
          </cell>
          <cell r="C926" t="str">
            <v>吉尼平酸</v>
          </cell>
          <cell r="D926" t="str">
            <v>P</v>
          </cell>
          <cell r="E926" t="str">
            <v>C11H14O6</v>
          </cell>
          <cell r="F926">
            <v>242.07904</v>
          </cell>
          <cell r="G926">
            <v>243.08613</v>
          </cell>
          <cell r="H926">
            <v>0.8549</v>
          </cell>
          <cell r="I926" t="str">
            <v>[M+H]+</v>
          </cell>
          <cell r="J926">
            <v>5.127</v>
          </cell>
        </row>
        <row r="927">
          <cell r="B927" t="str">
            <v>3,3-Bis(4-hydroxyphenyl)pentane</v>
          </cell>
          <cell r="C927" t="str">
            <v>-</v>
          </cell>
          <cell r="D927" t="str">
            <v>P</v>
          </cell>
          <cell r="E927" t="str">
            <v>C17H20O2</v>
          </cell>
          <cell r="F927">
            <v>256.14633</v>
          </cell>
          <cell r="G927">
            <v>257.15121</v>
          </cell>
          <cell r="H927">
            <v>9.42903</v>
          </cell>
          <cell r="I927" t="str">
            <v>[M+H]+</v>
          </cell>
          <cell r="J927">
            <v>7.299</v>
          </cell>
        </row>
        <row r="928">
          <cell r="B928" t="str">
            <v>Haterumadysin A</v>
          </cell>
          <cell r="C928" t="str">
            <v>-</v>
          </cell>
          <cell r="D928" t="str">
            <v>P</v>
          </cell>
          <cell r="E928" t="str">
            <v>C17H22O3</v>
          </cell>
          <cell r="F928">
            <v>274.15689</v>
          </cell>
          <cell r="G928">
            <v>275.16181</v>
          </cell>
          <cell r="H928">
            <v>8.64081</v>
          </cell>
          <cell r="I928" t="str">
            <v>[M+H]+</v>
          </cell>
          <cell r="J928">
            <v>6.7</v>
          </cell>
        </row>
        <row r="929">
          <cell r="B929" t="str">
            <v>Plagiochilin I</v>
          </cell>
          <cell r="C929" t="str">
            <v>-</v>
          </cell>
          <cell r="D929" t="str">
            <v>P</v>
          </cell>
          <cell r="E929" t="str">
            <v>C17H24O5</v>
          </cell>
          <cell r="F929">
            <v>308.16237</v>
          </cell>
          <cell r="G929">
            <v>309.16736</v>
          </cell>
          <cell r="H929">
            <v>7.47066</v>
          </cell>
          <cell r="I929" t="str">
            <v>[M+H]+</v>
          </cell>
          <cell r="J929">
            <v>5.738</v>
          </cell>
        </row>
        <row r="930">
          <cell r="B930" t="str">
            <v>Bengamide E</v>
          </cell>
          <cell r="C930" t="str">
            <v>-</v>
          </cell>
          <cell r="D930" t="str">
            <v>P</v>
          </cell>
          <cell r="E930" t="str">
            <v>C17H30N2O6</v>
          </cell>
          <cell r="F930">
            <v>358.21039</v>
          </cell>
          <cell r="G930">
            <v>359.21914</v>
          </cell>
          <cell r="H930">
            <v>4.03834</v>
          </cell>
          <cell r="I930" t="str">
            <v>[M+H]+</v>
          </cell>
          <cell r="J930">
            <v>6.218</v>
          </cell>
        </row>
        <row r="931">
          <cell r="B931" t="str">
            <v>5-O-Methylhirsutanonol</v>
          </cell>
          <cell r="C931" t="str">
            <v>5-O-甲基海索酮</v>
          </cell>
          <cell r="D931" t="str">
            <v>P</v>
          </cell>
          <cell r="E931" t="str">
            <v>C20H24O6</v>
          </cell>
          <cell r="F931">
            <v>360.15729</v>
          </cell>
          <cell r="G931">
            <v>361.16438</v>
          </cell>
          <cell r="H931">
            <v>0.57321</v>
          </cell>
          <cell r="I931" t="str">
            <v>[M+H]+</v>
          </cell>
          <cell r="J931">
            <v>5.621</v>
          </cell>
        </row>
        <row r="932">
          <cell r="B932" t="str">
            <v>Arg Trp</v>
          </cell>
          <cell r="C932" t="str">
            <v>精氨酸色氨酸</v>
          </cell>
          <cell r="D932" t="str">
            <v>P</v>
          </cell>
          <cell r="E932" t="str">
            <v>C17H24N6O3</v>
          </cell>
          <cell r="F932">
            <v>360.19099</v>
          </cell>
          <cell r="G932">
            <v>361.19868</v>
          </cell>
          <cell r="H932">
            <v>1.0804</v>
          </cell>
          <cell r="I932" t="str">
            <v>[M+H]+</v>
          </cell>
          <cell r="J932">
            <v>6.612</v>
          </cell>
        </row>
        <row r="933">
          <cell r="B933" t="str">
            <v>Solandelactone C</v>
          </cell>
          <cell r="C933" t="str">
            <v>-</v>
          </cell>
          <cell r="D933" t="str">
            <v>P</v>
          </cell>
          <cell r="E933" t="str">
            <v>C22H34O4</v>
          </cell>
          <cell r="F933">
            <v>362.24571</v>
          </cell>
          <cell r="G933">
            <v>363.25055</v>
          </cell>
          <cell r="H933">
            <v>6.78589</v>
          </cell>
          <cell r="I933" t="str">
            <v>[M+H]+</v>
          </cell>
          <cell r="J933">
            <v>6.612</v>
          </cell>
        </row>
        <row r="934">
          <cell r="B934" t="str">
            <v>Corymbi-7,13E-dienolide</v>
          </cell>
          <cell r="C934" t="str">
            <v>-</v>
          </cell>
          <cell r="D934" t="str">
            <v>P</v>
          </cell>
          <cell r="E934" t="str">
            <v>C23H34O4</v>
          </cell>
          <cell r="F934">
            <v>374.24571</v>
          </cell>
          <cell r="G934">
            <v>375.25064</v>
          </cell>
          <cell r="H934">
            <v>6.32252</v>
          </cell>
          <cell r="I934" t="str">
            <v>[M+H]+</v>
          </cell>
          <cell r="J934">
            <v>8.977</v>
          </cell>
        </row>
        <row r="935">
          <cell r="B935" t="str">
            <v>alpha-L-FucpNAc-(1-&gt;3)-D-FucpNAc</v>
          </cell>
          <cell r="C935" t="str">
            <v>-</v>
          </cell>
          <cell r="D935" t="str">
            <v>P</v>
          </cell>
          <cell r="E935" t="str">
            <v>C16H28N2O9</v>
          </cell>
          <cell r="F935">
            <v>392.17948</v>
          </cell>
          <cell r="G935">
            <v>393.18868</v>
          </cell>
          <cell r="H935">
            <v>4.83007</v>
          </cell>
          <cell r="I935" t="str">
            <v>[M+H]+</v>
          </cell>
          <cell r="J935">
            <v>5.723</v>
          </cell>
        </row>
        <row r="936">
          <cell r="B936" t="str">
            <v>Gly Arg Tyr</v>
          </cell>
          <cell r="C936" t="str">
            <v>甘氨酸精氨酸酪氨酸</v>
          </cell>
          <cell r="D936" t="str">
            <v>P</v>
          </cell>
          <cell r="E936" t="str">
            <v>C17H26N6O5</v>
          </cell>
          <cell r="F936">
            <v>394.19647</v>
          </cell>
          <cell r="G936">
            <v>395.20436</v>
          </cell>
          <cell r="H936">
            <v>1.48286</v>
          </cell>
          <cell r="I936" t="str">
            <v>[M+H]+</v>
          </cell>
          <cell r="J936">
            <v>6.073</v>
          </cell>
        </row>
        <row r="937">
          <cell r="B937" t="str">
            <v>8'-apo-beta-Carotenol</v>
          </cell>
          <cell r="C937" t="str">
            <v>8'-阿朴-β-胡萝卜素</v>
          </cell>
          <cell r="D937" t="str">
            <v>P</v>
          </cell>
          <cell r="E937" t="str">
            <v>C30H42O</v>
          </cell>
          <cell r="F937">
            <v>418.32356</v>
          </cell>
          <cell r="G937">
            <v>419.33093</v>
          </cell>
          <cell r="H937">
            <v>0.17739</v>
          </cell>
          <cell r="I937" t="str">
            <v>[M+H]+</v>
          </cell>
          <cell r="J937">
            <v>6.758</v>
          </cell>
        </row>
        <row r="938">
          <cell r="B938" t="str">
            <v>Dictamnoside B</v>
          </cell>
          <cell r="C938" t="str">
            <v>-</v>
          </cell>
          <cell r="D938" t="str">
            <v>P</v>
          </cell>
          <cell r="E938" t="str">
            <v>C21H36O9</v>
          </cell>
          <cell r="F938">
            <v>432.23594</v>
          </cell>
          <cell r="G938">
            <v>433.24175</v>
          </cell>
          <cell r="H938">
            <v>3.43967</v>
          </cell>
          <cell r="I938" t="str">
            <v>[M+H]+</v>
          </cell>
          <cell r="J938">
            <v>6.7</v>
          </cell>
        </row>
        <row r="939">
          <cell r="B939" t="str">
            <v>Ulipristal acetate</v>
          </cell>
          <cell r="C939" t="str">
            <v>醋酸乌利司他</v>
          </cell>
          <cell r="D939" t="str">
            <v>P</v>
          </cell>
          <cell r="E939" t="str">
            <v>C30H37NO4</v>
          </cell>
          <cell r="F939">
            <v>475.27226</v>
          </cell>
          <cell r="G939">
            <v>476.27745</v>
          </cell>
          <cell r="H939">
            <v>4.4302</v>
          </cell>
          <cell r="I939" t="str">
            <v>[M+H]+</v>
          </cell>
          <cell r="J939">
            <v>8.466</v>
          </cell>
        </row>
        <row r="940">
          <cell r="B940" t="str">
            <v>Gelsebanine</v>
          </cell>
          <cell r="C940" t="str">
            <v>-</v>
          </cell>
          <cell r="D940" t="str">
            <v>P</v>
          </cell>
          <cell r="E940" t="str">
            <v>C30H36N2O5</v>
          </cell>
          <cell r="F940">
            <v>504.26242</v>
          </cell>
          <cell r="G940">
            <v>505.27416</v>
          </cell>
          <cell r="H940">
            <v>8.78627</v>
          </cell>
          <cell r="I940" t="str">
            <v>[M+H]+</v>
          </cell>
          <cell r="J940">
            <v>8.016</v>
          </cell>
        </row>
        <row r="941">
          <cell r="B941" t="str">
            <v>(+)-Reblastatin</v>
          </cell>
          <cell r="C941" t="str">
            <v>-</v>
          </cell>
          <cell r="D941" t="str">
            <v>P</v>
          </cell>
          <cell r="E941" t="str">
            <v>C29H44N2O8</v>
          </cell>
          <cell r="F941">
            <v>548.30977</v>
          </cell>
          <cell r="G941">
            <v>549.31911</v>
          </cell>
          <cell r="H941">
            <v>3.71531</v>
          </cell>
          <cell r="I941" t="str">
            <v>[M+H]+</v>
          </cell>
          <cell r="J941">
            <v>9.341</v>
          </cell>
        </row>
        <row r="942">
          <cell r="B942" t="str">
            <v>p-Benzosemiquinone</v>
          </cell>
          <cell r="C942" t="str">
            <v>-</v>
          </cell>
          <cell r="D942" t="str">
            <v>P</v>
          </cell>
          <cell r="E942" t="str">
            <v>C6H5O2</v>
          </cell>
          <cell r="F942">
            <v>109.02895</v>
          </cell>
          <cell r="G942">
            <v>110.03634</v>
          </cell>
          <cell r="H942">
            <v>0.82153</v>
          </cell>
          <cell r="I942" t="str">
            <v>[M+H]+</v>
          </cell>
          <cell r="J942">
            <v>7.527</v>
          </cell>
        </row>
        <row r="943">
          <cell r="B943" t="str">
            <v>Cleroindicin A</v>
          </cell>
          <cell r="C943" t="str">
            <v>-</v>
          </cell>
          <cell r="D943" t="str">
            <v>P</v>
          </cell>
          <cell r="E943" t="str">
            <v>C8H14O2</v>
          </cell>
          <cell r="F943">
            <v>142.09938</v>
          </cell>
          <cell r="G943">
            <v>143.10685</v>
          </cell>
          <cell r="H943">
            <v>1.20666</v>
          </cell>
          <cell r="I943" t="str">
            <v>[M+H]+</v>
          </cell>
          <cell r="J943">
            <v>6.233</v>
          </cell>
        </row>
        <row r="944">
          <cell r="B944" t="str">
            <v>3,4-Dimethoxypropiophenone</v>
          </cell>
          <cell r="C944" t="str">
            <v>-</v>
          </cell>
          <cell r="D944" t="str">
            <v>P</v>
          </cell>
          <cell r="E944" t="str">
            <v>C11H14O3</v>
          </cell>
          <cell r="F944">
            <v>194.0943</v>
          </cell>
          <cell r="G944">
            <v>195.10134</v>
          </cell>
          <cell r="H944">
            <v>1.32261</v>
          </cell>
          <cell r="I944" t="str">
            <v>[M+H]+</v>
          </cell>
          <cell r="J944">
            <v>5.403</v>
          </cell>
        </row>
        <row r="945">
          <cell r="B945" t="str">
            <v>Chromoarnottione</v>
          </cell>
          <cell r="C945" t="str">
            <v>-</v>
          </cell>
          <cell r="D945" t="str">
            <v>P</v>
          </cell>
          <cell r="E945" t="str">
            <v>C14H18O2</v>
          </cell>
          <cell r="F945">
            <v>218.13068</v>
          </cell>
          <cell r="G945">
            <v>219.13827</v>
          </cell>
          <cell r="H945">
            <v>1.32083</v>
          </cell>
          <cell r="I945" t="str">
            <v>[M+H]+</v>
          </cell>
          <cell r="J945">
            <v>6.469</v>
          </cell>
        </row>
        <row r="946">
          <cell r="B946" t="str">
            <v>Canusesnol H</v>
          </cell>
          <cell r="C946" t="str">
            <v>-</v>
          </cell>
          <cell r="D946" t="str">
            <v>P</v>
          </cell>
          <cell r="E946" t="str">
            <v>C14H22O3</v>
          </cell>
          <cell r="F946">
            <v>238.15689</v>
          </cell>
          <cell r="G946">
            <v>239.16414</v>
          </cell>
          <cell r="H946">
            <v>0.20361</v>
          </cell>
          <cell r="I946" t="str">
            <v>[M+H]+</v>
          </cell>
          <cell r="J946">
            <v>6.466</v>
          </cell>
        </row>
        <row r="947">
          <cell r="B947" t="str">
            <v>Juncutol</v>
          </cell>
          <cell r="C947" t="str">
            <v>-</v>
          </cell>
          <cell r="D947" t="str">
            <v>P</v>
          </cell>
          <cell r="E947" t="str">
            <v>C18H18O2</v>
          </cell>
          <cell r="F947">
            <v>266.13068</v>
          </cell>
          <cell r="G947">
            <v>267.13577</v>
          </cell>
          <cell r="H947">
            <v>8.27299</v>
          </cell>
          <cell r="I947" t="str">
            <v>[M+H]+</v>
          </cell>
          <cell r="J947">
            <v>6.044</v>
          </cell>
        </row>
        <row r="948">
          <cell r="B948" t="str">
            <v>Acerogenin C</v>
          </cell>
          <cell r="C948" t="str">
            <v>尖晶石C</v>
          </cell>
          <cell r="D948" t="str">
            <v>P</v>
          </cell>
          <cell r="E948" t="str">
            <v>C19H20O3</v>
          </cell>
          <cell r="F948">
            <v>296.14125</v>
          </cell>
          <cell r="G948">
            <v>297.1464</v>
          </cell>
          <cell r="H948">
            <v>7.22517</v>
          </cell>
          <cell r="I948" t="str">
            <v>[M+H]+</v>
          </cell>
          <cell r="J948">
            <v>6.437</v>
          </cell>
        </row>
        <row r="949">
          <cell r="B949" t="str">
            <v>Stemofuran I</v>
          </cell>
          <cell r="C949" t="str">
            <v>-</v>
          </cell>
          <cell r="D949" t="str">
            <v>P</v>
          </cell>
          <cell r="E949" t="str">
            <v>C19H20O4</v>
          </cell>
          <cell r="F949">
            <v>312.13616</v>
          </cell>
          <cell r="G949">
            <v>313.14362</v>
          </cell>
          <cell r="H949">
            <v>0.49626</v>
          </cell>
          <cell r="I949" t="str">
            <v>[M+H]+</v>
          </cell>
          <cell r="J949">
            <v>5.519</v>
          </cell>
        </row>
        <row r="950">
          <cell r="B950" t="str">
            <v>Confluentin</v>
          </cell>
          <cell r="C950" t="str">
            <v>-</v>
          </cell>
          <cell r="D950" t="str">
            <v>P</v>
          </cell>
          <cell r="E950" t="str">
            <v>C22H30O2</v>
          </cell>
          <cell r="F950">
            <v>326.22458</v>
          </cell>
          <cell r="G950">
            <v>327.2318</v>
          </cell>
          <cell r="H950">
            <v>0.23976</v>
          </cell>
          <cell r="I950" t="str">
            <v>[M+H]+</v>
          </cell>
          <cell r="J950">
            <v>7.623</v>
          </cell>
        </row>
        <row r="951">
          <cell r="B951" t="str">
            <v>2'-epi-Guianin</v>
          </cell>
          <cell r="C951" t="str">
            <v>-</v>
          </cell>
          <cell r="D951" t="str">
            <v>P</v>
          </cell>
          <cell r="E951" t="str">
            <v>C20H22O5</v>
          </cell>
          <cell r="F951">
            <v>342.14673</v>
          </cell>
          <cell r="G951">
            <v>343.15398</v>
          </cell>
          <cell r="H951">
            <v>0.13257</v>
          </cell>
          <cell r="I951" t="str">
            <v>[M+H]+</v>
          </cell>
          <cell r="J951">
            <v>5.898</v>
          </cell>
        </row>
        <row r="952">
          <cell r="B952" t="str">
            <v>8-Hydroxypluviatolide</v>
          </cell>
          <cell r="C952" t="str">
            <v>8-羟基雨生内酯</v>
          </cell>
          <cell r="D952" t="str">
            <v>P</v>
          </cell>
          <cell r="E952" t="str">
            <v>C20H20O7</v>
          </cell>
          <cell r="F952">
            <v>372.1209</v>
          </cell>
          <cell r="G952">
            <v>373.12807</v>
          </cell>
          <cell r="H952">
            <v>0.34673</v>
          </cell>
          <cell r="I952" t="str">
            <v>[M+H]+</v>
          </cell>
          <cell r="J952">
            <v>5.694</v>
          </cell>
        </row>
        <row r="953">
          <cell r="B953" t="str">
            <v>His Thr Gln</v>
          </cell>
          <cell r="C953" t="str">
            <v>-</v>
          </cell>
          <cell r="D953" t="str">
            <v>P</v>
          </cell>
          <cell r="E953" t="str">
            <v>C15H24N6O6</v>
          </cell>
          <cell r="F953">
            <v>384.17573</v>
          </cell>
          <cell r="G953">
            <v>385.18339</v>
          </cell>
          <cell r="H953">
            <v>0.92226</v>
          </cell>
          <cell r="I953" t="str">
            <v>[M+H]+</v>
          </cell>
          <cell r="J953">
            <v>5.723</v>
          </cell>
        </row>
        <row r="954">
          <cell r="B954" t="str">
            <v>Flustramine H</v>
          </cell>
          <cell r="C954" t="str">
            <v>-</v>
          </cell>
          <cell r="D954" t="str">
            <v>P</v>
          </cell>
          <cell r="E954" t="str">
            <v>C21H29BrN2O</v>
          </cell>
          <cell r="F954">
            <v>404.14633</v>
          </cell>
          <cell r="G954">
            <v>405.15221</v>
          </cell>
          <cell r="H954">
            <v>3.49545</v>
          </cell>
          <cell r="I954" t="str">
            <v>[M+H]+</v>
          </cell>
          <cell r="J954">
            <v>6.014</v>
          </cell>
        </row>
        <row r="955">
          <cell r="B955" t="str">
            <v>Rhaphidecursinol A</v>
          </cell>
          <cell r="C955" t="str">
            <v>-</v>
          </cell>
          <cell r="D955" t="str">
            <v>P</v>
          </cell>
          <cell r="E955" t="str">
            <v>C23H30O7</v>
          </cell>
          <cell r="F955">
            <v>418.19916</v>
          </cell>
          <cell r="G955">
            <v>419.20441</v>
          </cell>
          <cell r="H955">
            <v>4.88801</v>
          </cell>
          <cell r="I955" t="str">
            <v>[M+H]+</v>
          </cell>
          <cell r="J955">
            <v>6.992</v>
          </cell>
        </row>
        <row r="956">
          <cell r="B956" t="str">
            <v>6-Oxoisoiguesterin</v>
          </cell>
          <cell r="C956" t="str">
            <v>6-氧代异茄甾醇</v>
          </cell>
          <cell r="D956" t="str">
            <v>P</v>
          </cell>
          <cell r="E956" t="str">
            <v>C28H36O3</v>
          </cell>
          <cell r="F956">
            <v>420.26644</v>
          </cell>
          <cell r="G956">
            <v>421.27395</v>
          </cell>
          <cell r="H956">
            <v>0.49118</v>
          </cell>
          <cell r="I956" t="str">
            <v>[M+H]+</v>
          </cell>
          <cell r="J956">
            <v>7.095</v>
          </cell>
        </row>
        <row r="957">
          <cell r="B957" t="str">
            <v>Irisoquin C</v>
          </cell>
          <cell r="C957" t="str">
            <v>-</v>
          </cell>
          <cell r="D957" t="str">
            <v>P</v>
          </cell>
          <cell r="E957" t="str">
            <v>C26H44O4</v>
          </cell>
          <cell r="F957">
            <v>420.32396</v>
          </cell>
          <cell r="G957">
            <v>421.32919</v>
          </cell>
          <cell r="H957">
            <v>4.91606</v>
          </cell>
          <cell r="I957" t="str">
            <v>[M+H]+</v>
          </cell>
          <cell r="J957">
            <v>9.254</v>
          </cell>
        </row>
        <row r="958">
          <cell r="B958" t="str">
            <v>Adunctin E</v>
          </cell>
          <cell r="C958" t="str">
            <v>-</v>
          </cell>
          <cell r="D958" t="str">
            <v>P</v>
          </cell>
          <cell r="E958" t="str">
            <v>C26H32O5</v>
          </cell>
          <cell r="F958">
            <v>424.22498</v>
          </cell>
          <cell r="G958">
            <v>425.23007</v>
          </cell>
          <cell r="H958">
            <v>5.19055</v>
          </cell>
          <cell r="I958" t="str">
            <v>[M+H]+</v>
          </cell>
          <cell r="J958">
            <v>6.992</v>
          </cell>
        </row>
        <row r="959">
          <cell r="B959" t="str">
            <v>Dehydrobisgravillol</v>
          </cell>
          <cell r="C959" t="str">
            <v>脱氢-β-紫罗兰酮</v>
          </cell>
          <cell r="D959" t="str">
            <v>P</v>
          </cell>
          <cell r="E959" t="str">
            <v>C27H38O4</v>
          </cell>
          <cell r="F959">
            <v>426.27701</v>
          </cell>
          <cell r="G959">
            <v>427.28218</v>
          </cell>
          <cell r="H959">
            <v>4.99248</v>
          </cell>
          <cell r="I959" t="str">
            <v>[M+H]+</v>
          </cell>
          <cell r="J959">
            <v>8.277</v>
          </cell>
        </row>
        <row r="960">
          <cell r="B960" t="str">
            <v>Leopersin N</v>
          </cell>
          <cell r="C960" t="str">
            <v>-</v>
          </cell>
          <cell r="D960" t="str">
            <v>P</v>
          </cell>
          <cell r="E960" t="str">
            <v>C23H32O8</v>
          </cell>
          <cell r="F960">
            <v>436.20972</v>
          </cell>
          <cell r="G960">
            <v>437.21493</v>
          </cell>
          <cell r="H960">
            <v>4.77147</v>
          </cell>
          <cell r="I960" t="str">
            <v>[M+H]+</v>
          </cell>
          <cell r="J960">
            <v>6.16</v>
          </cell>
        </row>
        <row r="961">
          <cell r="B961" t="str">
            <v>Oligandriortholactone</v>
          </cell>
          <cell r="C961" t="str">
            <v>-</v>
          </cell>
          <cell r="D961" t="str">
            <v>P</v>
          </cell>
          <cell r="E961" t="str">
            <v>C23H30O9</v>
          </cell>
          <cell r="F961">
            <v>450.18899</v>
          </cell>
          <cell r="G961">
            <v>451.19414</v>
          </cell>
          <cell r="H961">
            <v>4.75423</v>
          </cell>
          <cell r="I961" t="str">
            <v>[M+H]+</v>
          </cell>
          <cell r="J961">
            <v>6.116</v>
          </cell>
        </row>
        <row r="962">
          <cell r="B962" t="str">
            <v>Pulcherrin A</v>
          </cell>
          <cell r="C962" t="str">
            <v>-</v>
          </cell>
          <cell r="D962" t="str">
            <v>P</v>
          </cell>
          <cell r="E962" t="str">
            <v>C29H36O5</v>
          </cell>
          <cell r="F962">
            <v>464.25628</v>
          </cell>
          <cell r="G962">
            <v>465.26375</v>
          </cell>
          <cell r="H962">
            <v>0.35895</v>
          </cell>
          <cell r="I962" t="str">
            <v>[M+H]+</v>
          </cell>
          <cell r="J962">
            <v>6.773</v>
          </cell>
        </row>
        <row r="963">
          <cell r="B963" t="str">
            <v>Combretanone G</v>
          </cell>
          <cell r="C963" t="str">
            <v>-</v>
          </cell>
          <cell r="D963" t="str">
            <v>P</v>
          </cell>
          <cell r="E963" t="str">
            <v>C31H50O3</v>
          </cell>
          <cell r="F963">
            <v>470.37599</v>
          </cell>
          <cell r="G963">
            <v>471.38339</v>
          </cell>
          <cell r="H963">
            <v>0.21713</v>
          </cell>
          <cell r="I963" t="str">
            <v>[M+H]+</v>
          </cell>
          <cell r="J963">
            <v>11.454</v>
          </cell>
        </row>
        <row r="964">
          <cell r="B964" t="str">
            <v>Stowardolic acid</v>
          </cell>
          <cell r="C964" t="str">
            <v>-</v>
          </cell>
          <cell r="D964" t="str">
            <v>P</v>
          </cell>
          <cell r="E964" t="str">
            <v>C31H48O4</v>
          </cell>
          <cell r="F964">
            <v>484.35526</v>
          </cell>
          <cell r="G964">
            <v>485.36189</v>
          </cell>
          <cell r="H964">
            <v>1.37549</v>
          </cell>
          <cell r="I964" t="str">
            <v>[M+H]+</v>
          </cell>
          <cell r="J964">
            <v>9.738</v>
          </cell>
        </row>
        <row r="965">
          <cell r="B965" t="str">
            <v>Methyl 2alpha-hydroxyoleanolate</v>
          </cell>
          <cell r="C965" t="str">
            <v>-</v>
          </cell>
          <cell r="D965" t="str">
            <v>P</v>
          </cell>
          <cell r="E965" t="str">
            <v>C31H50O4</v>
          </cell>
          <cell r="F965">
            <v>486.37091</v>
          </cell>
          <cell r="G965">
            <v>487.37838</v>
          </cell>
          <cell r="H965">
            <v>0.34312</v>
          </cell>
          <cell r="I965" t="str">
            <v>[M+H]+</v>
          </cell>
          <cell r="J965">
            <v>10.209</v>
          </cell>
        </row>
        <row r="966">
          <cell r="B966" t="str">
            <v>Mortonin D</v>
          </cell>
          <cell r="C966" t="str">
            <v>-</v>
          </cell>
          <cell r="D966" t="str">
            <v>P</v>
          </cell>
          <cell r="E966" t="str">
            <v>C29H32O8</v>
          </cell>
          <cell r="F966">
            <v>508.20972</v>
          </cell>
          <cell r="G966">
            <v>509.21743</v>
          </cell>
          <cell r="H966">
            <v>0.8075</v>
          </cell>
          <cell r="I966" t="str">
            <v>[M+H]+</v>
          </cell>
          <cell r="J966">
            <v>5.578</v>
          </cell>
        </row>
        <row r="967">
          <cell r="B967" t="str">
            <v>longirostrerone C</v>
          </cell>
          <cell r="C967" t="str">
            <v>-</v>
          </cell>
          <cell r="D967" t="str">
            <v>P</v>
          </cell>
          <cell r="E967" t="str">
            <v>C32H38O6</v>
          </cell>
          <cell r="F967">
            <v>518.26684</v>
          </cell>
          <cell r="G967">
            <v>519.27225</v>
          </cell>
          <cell r="H967">
            <v>3.64018</v>
          </cell>
          <cell r="I967" t="str">
            <v>[M+H]+</v>
          </cell>
          <cell r="J967">
            <v>8.19</v>
          </cell>
        </row>
        <row r="968">
          <cell r="B968" t="str">
            <v>Ochrocarpinone B</v>
          </cell>
          <cell r="C968" t="str">
            <v>-</v>
          </cell>
          <cell r="D968" t="str">
            <v>P</v>
          </cell>
          <cell r="E968" t="str">
            <v>C33H44O5</v>
          </cell>
          <cell r="F968">
            <v>520.31887</v>
          </cell>
          <cell r="G968">
            <v>521.32973</v>
          </cell>
          <cell r="H968">
            <v>6.8331</v>
          </cell>
          <cell r="I968" t="str">
            <v>[M+H]+</v>
          </cell>
          <cell r="J968">
            <v>6.16</v>
          </cell>
        </row>
        <row r="969">
          <cell r="B969" t="str">
            <v>3-O-Acetyluncaric acid</v>
          </cell>
          <cell r="C969" t="str">
            <v>3-O-乙酰十二酸</v>
          </cell>
          <cell r="D969" t="str">
            <v>P</v>
          </cell>
          <cell r="E969" t="str">
            <v>C32H50O6</v>
          </cell>
          <cell r="F969">
            <v>530.36074</v>
          </cell>
          <cell r="G969">
            <v>531.36791</v>
          </cell>
          <cell r="H969">
            <v>0.23712</v>
          </cell>
          <cell r="I969" t="str">
            <v>[M+H]+</v>
          </cell>
          <cell r="J969">
            <v>8.582</v>
          </cell>
        </row>
        <row r="970">
          <cell r="B970" t="str">
            <v>Asukamycin E-II</v>
          </cell>
          <cell r="C970" t="str">
            <v>-</v>
          </cell>
          <cell r="D970" t="str">
            <v>P</v>
          </cell>
          <cell r="E970" t="str">
            <v>C30H36N2O7</v>
          </cell>
          <cell r="F970">
            <v>536.25225</v>
          </cell>
          <cell r="G970">
            <v>537.25558</v>
          </cell>
          <cell r="H970">
            <v>7.39092</v>
          </cell>
          <cell r="I970" t="str">
            <v>[M+H]+</v>
          </cell>
          <cell r="J970">
            <v>8.35</v>
          </cell>
        </row>
        <row r="971">
          <cell r="B971" t="str">
            <v>Oboflavanone B</v>
          </cell>
          <cell r="C971" t="str">
            <v>-</v>
          </cell>
          <cell r="D971" t="str">
            <v>P</v>
          </cell>
          <cell r="E971" t="str">
            <v>C35H36O6</v>
          </cell>
          <cell r="F971">
            <v>552.25119</v>
          </cell>
          <cell r="G971">
            <v>553.26236</v>
          </cell>
          <cell r="H971">
            <v>7.00012</v>
          </cell>
          <cell r="I971" t="str">
            <v>[M+H]+</v>
          </cell>
          <cell r="J971">
            <v>7.022</v>
          </cell>
        </row>
        <row r="972">
          <cell r="B972" t="str">
            <v>Manzamine E</v>
          </cell>
          <cell r="C972" t="str">
            <v>-</v>
          </cell>
          <cell r="D972" t="str">
            <v>P</v>
          </cell>
          <cell r="E972" t="str">
            <v>C36H44N4O2</v>
          </cell>
          <cell r="F972">
            <v>564.34643</v>
          </cell>
          <cell r="G972">
            <v>565.34999</v>
          </cell>
          <cell r="H972">
            <v>6.6237</v>
          </cell>
          <cell r="I972" t="str">
            <v>[M+H]+</v>
          </cell>
          <cell r="J972">
            <v>9.857</v>
          </cell>
        </row>
        <row r="973">
          <cell r="B973" t="str">
            <v>3,7,12-Triacetyl-8-benzoylingol</v>
          </cell>
          <cell r="C973" t="str">
            <v>-</v>
          </cell>
          <cell r="D973" t="str">
            <v>P</v>
          </cell>
          <cell r="E973" t="str">
            <v>C33H40O10</v>
          </cell>
          <cell r="F973">
            <v>596.26215</v>
          </cell>
          <cell r="G973">
            <v>597.27094</v>
          </cell>
          <cell r="H973">
            <v>2.49914</v>
          </cell>
          <cell r="I973" t="str">
            <v>[M+H]+</v>
          </cell>
          <cell r="J973">
            <v>7.666</v>
          </cell>
        </row>
        <row r="974">
          <cell r="B974" t="str">
            <v>5-Methyl-1H-benzotriazole</v>
          </cell>
          <cell r="C974" t="str">
            <v>5-甲基-1H-苯并三唑</v>
          </cell>
          <cell r="D974" t="str">
            <v>P</v>
          </cell>
          <cell r="E974" t="str">
            <v>C7H7N3</v>
          </cell>
          <cell r="F974">
            <v>133.064</v>
          </cell>
          <cell r="G974">
            <v>134.07142</v>
          </cell>
          <cell r="H974">
            <v>0.92864</v>
          </cell>
          <cell r="I974" t="str">
            <v>[M+H]+</v>
          </cell>
          <cell r="J974">
            <v>5.185</v>
          </cell>
        </row>
        <row r="975">
          <cell r="B975" t="str">
            <v>Conhydrine</v>
          </cell>
          <cell r="C975" t="str">
            <v>羟毒芹碱</v>
          </cell>
          <cell r="D975" t="str">
            <v>P</v>
          </cell>
          <cell r="E975" t="str">
            <v>C8H17NO</v>
          </cell>
          <cell r="F975">
            <v>143.13101</v>
          </cell>
          <cell r="G975">
            <v>144.13844</v>
          </cell>
          <cell r="H975">
            <v>0.90931</v>
          </cell>
          <cell r="I975" t="str">
            <v>[M+H]+</v>
          </cell>
          <cell r="J975">
            <v>5.985</v>
          </cell>
        </row>
        <row r="976">
          <cell r="B976" t="str">
            <v>delta-Guanidinovaleric acid</v>
          </cell>
          <cell r="C976" t="str">
            <v>δ-胍基戊酸</v>
          </cell>
          <cell r="D976" t="str">
            <v>P</v>
          </cell>
          <cell r="E976" t="str">
            <v>C6H13N3O2</v>
          </cell>
          <cell r="F976">
            <v>159.10078</v>
          </cell>
          <cell r="G976">
            <v>160.10827</v>
          </cell>
          <cell r="H976">
            <v>1.21744</v>
          </cell>
          <cell r="I976" t="str">
            <v>[M+H]+</v>
          </cell>
          <cell r="J976">
            <v>1.458</v>
          </cell>
        </row>
        <row r="977">
          <cell r="B977" t="str">
            <v>7-Hydroxychromone</v>
          </cell>
          <cell r="C977" t="str">
            <v>7-羟基色酮</v>
          </cell>
          <cell r="D977" t="str">
            <v>P</v>
          </cell>
          <cell r="E977" t="str">
            <v>C9H6O3</v>
          </cell>
          <cell r="F977">
            <v>162.0317</v>
          </cell>
          <cell r="G977">
            <v>163.03911</v>
          </cell>
          <cell r="H977">
            <v>0.64958</v>
          </cell>
          <cell r="I977" t="str">
            <v>[M+H]+</v>
          </cell>
          <cell r="J977">
            <v>7.519</v>
          </cell>
        </row>
        <row r="978">
          <cell r="B978" t="str">
            <v>Norecasantalol</v>
          </cell>
          <cell r="C978" t="str">
            <v>-</v>
          </cell>
          <cell r="D978" t="str">
            <v>P</v>
          </cell>
          <cell r="E978" t="str">
            <v>C11H18O</v>
          </cell>
          <cell r="F978">
            <v>166.13576</v>
          </cell>
          <cell r="G978">
            <v>167.1431</v>
          </cell>
          <cell r="H978">
            <v>0.24186</v>
          </cell>
          <cell r="I978" t="str">
            <v>[M+H]+</v>
          </cell>
          <cell r="J978">
            <v>5.883</v>
          </cell>
        </row>
        <row r="979">
          <cell r="B979" t="str">
            <v>Pedatisectine D</v>
          </cell>
          <cell r="C979" t="str">
            <v>-</v>
          </cell>
          <cell r="D979" t="str">
            <v>P</v>
          </cell>
          <cell r="E979" t="str">
            <v>C9H14N2O3</v>
          </cell>
          <cell r="F979">
            <v>198.10044</v>
          </cell>
          <cell r="G979">
            <v>199.10756</v>
          </cell>
          <cell r="H979">
            <v>0.89824</v>
          </cell>
          <cell r="I979" t="str">
            <v>[M+H]+</v>
          </cell>
          <cell r="J979">
            <v>4.894</v>
          </cell>
        </row>
        <row r="980">
          <cell r="B980" t="str">
            <v>Pro-Pro</v>
          </cell>
          <cell r="C980" t="str">
            <v>脯氨酸-脯氨酸</v>
          </cell>
          <cell r="D980" t="str">
            <v>P</v>
          </cell>
          <cell r="E980" t="str">
            <v>C10H16N2O3</v>
          </cell>
          <cell r="F980">
            <v>212.11609</v>
          </cell>
          <cell r="G980">
            <v>213.12334</v>
          </cell>
          <cell r="H980">
            <v>0.24724</v>
          </cell>
          <cell r="I980" t="str">
            <v>[M+H]+</v>
          </cell>
          <cell r="J980">
            <v>5.214</v>
          </cell>
        </row>
        <row r="981">
          <cell r="B981" t="str">
            <v>(E,E)-2,9,9-Trimethyl-6-methylene-2,7-cycloundecadien-1-one</v>
          </cell>
          <cell r="C981" t="str">
            <v>-</v>
          </cell>
          <cell r="D981" t="str">
            <v>P</v>
          </cell>
          <cell r="E981" t="str">
            <v>C15H22O</v>
          </cell>
          <cell r="F981">
            <v>218.16706</v>
          </cell>
          <cell r="G981">
            <v>219.17446</v>
          </cell>
          <cell r="H981">
            <v>0.46998</v>
          </cell>
          <cell r="I981" t="str">
            <v>[M+H]+</v>
          </cell>
          <cell r="J981">
            <v>10.889</v>
          </cell>
        </row>
        <row r="982">
          <cell r="B982" t="str">
            <v>8-Methoxykynurenate</v>
          </cell>
          <cell r="C982" t="str">
            <v>8-甲氧基犬尿酸</v>
          </cell>
          <cell r="D982" t="str">
            <v>P</v>
          </cell>
          <cell r="E982" t="str">
            <v>C11H9NO4</v>
          </cell>
          <cell r="F982">
            <v>219.05316</v>
          </cell>
          <cell r="G982">
            <v>220.0607</v>
          </cell>
          <cell r="H982">
            <v>1.09285</v>
          </cell>
          <cell r="I982" t="str">
            <v>[M+H]+</v>
          </cell>
          <cell r="J982">
            <v>5.291</v>
          </cell>
        </row>
        <row r="983">
          <cell r="B983" t="str">
            <v>Isoaaptamine</v>
          </cell>
          <cell r="C983" t="str">
            <v>-</v>
          </cell>
          <cell r="D983" t="str">
            <v>P</v>
          </cell>
          <cell r="E983" t="str">
            <v>C13H12N2O2</v>
          </cell>
          <cell r="F983">
            <v>228.08988</v>
          </cell>
          <cell r="G983">
            <v>229.09714</v>
          </cell>
          <cell r="H983">
            <v>0.18723</v>
          </cell>
          <cell r="I983" t="str">
            <v>[M+H]+</v>
          </cell>
          <cell r="J983">
            <v>5.185</v>
          </cell>
        </row>
        <row r="984">
          <cell r="B984" t="str">
            <v>2-(3-Methylbut-2-enyl)-4-(2-methylbut-3-en-2-yl)phenol</v>
          </cell>
          <cell r="C984" t="str">
            <v>-</v>
          </cell>
          <cell r="D984" t="str">
            <v>P</v>
          </cell>
          <cell r="E984" t="str">
            <v>C16H22O</v>
          </cell>
          <cell r="F984">
            <v>230.16706</v>
          </cell>
          <cell r="G984">
            <v>231.1743</v>
          </cell>
          <cell r="H984">
            <v>0.24652</v>
          </cell>
          <cell r="I984" t="str">
            <v>[M+H]+</v>
          </cell>
          <cell r="J984">
            <v>11.464</v>
          </cell>
        </row>
        <row r="985">
          <cell r="B985" t="str">
            <v>DROPROPIZINE</v>
          </cell>
          <cell r="C985" t="str">
            <v>羟丙哌嗪</v>
          </cell>
          <cell r="D985" t="str">
            <v>P</v>
          </cell>
          <cell r="E985" t="str">
            <v>C13H20N2O2</v>
          </cell>
          <cell r="F985">
            <v>236.15248</v>
          </cell>
          <cell r="G985">
            <v>237.16038</v>
          </cell>
          <cell r="H985">
            <v>2.50904</v>
          </cell>
          <cell r="I985" t="str">
            <v>[M+H]+</v>
          </cell>
          <cell r="J985">
            <v>6.583</v>
          </cell>
        </row>
        <row r="986">
          <cell r="B986" t="str">
            <v>(-)-Methyl asperageigerate</v>
          </cell>
          <cell r="C986" t="str">
            <v>-</v>
          </cell>
          <cell r="D986" t="str">
            <v>P</v>
          </cell>
          <cell r="E986" t="str">
            <v>C16H22O2</v>
          </cell>
          <cell r="F986">
            <v>246.16198</v>
          </cell>
          <cell r="G986">
            <v>247.16915</v>
          </cell>
          <cell r="H986">
            <v>0.53746</v>
          </cell>
          <cell r="I986" t="str">
            <v>[M+H]+</v>
          </cell>
          <cell r="J986">
            <v>10.579</v>
          </cell>
        </row>
        <row r="987">
          <cell r="B987" t="str">
            <v>Estrane</v>
          </cell>
          <cell r="C987" t="str">
            <v>雌甾烷</v>
          </cell>
          <cell r="D987" t="str">
            <v>P</v>
          </cell>
          <cell r="E987" t="str">
            <v>C18H30</v>
          </cell>
          <cell r="F987">
            <v>246.23475</v>
          </cell>
          <cell r="G987">
            <v>247.24193</v>
          </cell>
          <cell r="H987">
            <v>0.48925</v>
          </cell>
          <cell r="I987" t="str">
            <v>[M+H]+</v>
          </cell>
          <cell r="J987">
            <v>9.884</v>
          </cell>
        </row>
        <row r="988">
          <cell r="B988" t="str">
            <v>aldehydo-muramic acid</v>
          </cell>
          <cell r="C988" t="str">
            <v>-</v>
          </cell>
          <cell r="D988" t="str">
            <v>P</v>
          </cell>
          <cell r="E988" t="str">
            <v>C9H17NO7</v>
          </cell>
          <cell r="F988">
            <v>251.1005</v>
          </cell>
          <cell r="G988">
            <v>252.1077</v>
          </cell>
          <cell r="H988">
            <v>0.38377</v>
          </cell>
          <cell r="I988" t="str">
            <v>[M+H]+</v>
          </cell>
          <cell r="J988">
            <v>1.4</v>
          </cell>
        </row>
        <row r="989">
          <cell r="B989" t="str">
            <v>Trichodiol A</v>
          </cell>
          <cell r="C989" t="str">
            <v>-</v>
          </cell>
          <cell r="D989" t="str">
            <v>P</v>
          </cell>
          <cell r="E989" t="str">
            <v>C15H24O3</v>
          </cell>
          <cell r="F989">
            <v>252.17255</v>
          </cell>
          <cell r="G989">
            <v>253.17787</v>
          </cell>
          <cell r="H989">
            <v>7.81227</v>
          </cell>
          <cell r="I989" t="str">
            <v>[M+H]+</v>
          </cell>
          <cell r="J989">
            <v>7.051</v>
          </cell>
        </row>
        <row r="990">
          <cell r="B990" t="str">
            <v>Phomallenic acid B</v>
          </cell>
          <cell r="C990" t="str">
            <v>-</v>
          </cell>
          <cell r="D990" t="str">
            <v>P</v>
          </cell>
          <cell r="E990" t="str">
            <v>C17H22O2</v>
          </cell>
          <cell r="F990">
            <v>258.16198</v>
          </cell>
          <cell r="G990">
            <v>259.16911</v>
          </cell>
          <cell r="H990">
            <v>0.64199</v>
          </cell>
          <cell r="I990" t="str">
            <v>[M+H]+</v>
          </cell>
          <cell r="J990">
            <v>6.379</v>
          </cell>
        </row>
        <row r="991">
          <cell r="B991" t="str">
            <v>O-methylmalonylcarnitine</v>
          </cell>
          <cell r="C991" t="str">
            <v>-</v>
          </cell>
          <cell r="D991" t="str">
            <v>P</v>
          </cell>
          <cell r="E991" t="str">
            <v>C11H19NO6</v>
          </cell>
          <cell r="F991">
            <v>261.12124</v>
          </cell>
          <cell r="G991">
            <v>262.12856</v>
          </cell>
          <cell r="H991">
            <v>0.07814</v>
          </cell>
          <cell r="I991" t="str">
            <v>[M+H]+</v>
          </cell>
          <cell r="J991">
            <v>2.049</v>
          </cell>
        </row>
        <row r="992">
          <cell r="B992" t="str">
            <v>3-hydroxyisovalerylcarnitine</v>
          </cell>
          <cell r="C992" t="str">
            <v>3-羟基异戊酰肉碱</v>
          </cell>
          <cell r="D992" t="str">
            <v>P</v>
          </cell>
          <cell r="E992" t="str">
            <v>C12H23NO5</v>
          </cell>
          <cell r="F992">
            <v>261.15762</v>
          </cell>
          <cell r="G992">
            <v>262.16492</v>
          </cell>
          <cell r="H992">
            <v>0.00835</v>
          </cell>
          <cell r="I992" t="str">
            <v>[M+H]+</v>
          </cell>
          <cell r="J992">
            <v>4.85</v>
          </cell>
        </row>
        <row r="993">
          <cell r="B993" t="str">
            <v>Heitziamide B</v>
          </cell>
          <cell r="C993" t="str">
            <v>-</v>
          </cell>
          <cell r="D993" t="str">
            <v>P</v>
          </cell>
          <cell r="E993" t="str">
            <v>C14H17NO4</v>
          </cell>
          <cell r="F993">
            <v>263.11576</v>
          </cell>
          <cell r="G993">
            <v>264.12296</v>
          </cell>
          <cell r="H993">
            <v>0.36503</v>
          </cell>
          <cell r="I993" t="str">
            <v>[M+H]+</v>
          </cell>
          <cell r="J993">
            <v>5.011</v>
          </cell>
        </row>
        <row r="994">
          <cell r="B994" t="str">
            <v>Capsi-amide</v>
          </cell>
          <cell r="C994" t="str">
            <v>-</v>
          </cell>
          <cell r="D994" t="str">
            <v>P</v>
          </cell>
          <cell r="E994" t="str">
            <v>C17H35NO</v>
          </cell>
          <cell r="F994">
            <v>269.27186</v>
          </cell>
          <cell r="G994">
            <v>270.27902</v>
          </cell>
          <cell r="H994">
            <v>0.53476</v>
          </cell>
          <cell r="I994" t="str">
            <v>[M+H]+</v>
          </cell>
          <cell r="J994">
            <v>10.089</v>
          </cell>
        </row>
        <row r="995">
          <cell r="B995" t="str">
            <v>Lanyuamide III</v>
          </cell>
          <cell r="C995" t="str">
            <v>-</v>
          </cell>
          <cell r="D995" t="str">
            <v>P</v>
          </cell>
          <cell r="E995" t="str">
            <v>C18H29NO</v>
          </cell>
          <cell r="F995">
            <v>275.22491</v>
          </cell>
          <cell r="G995">
            <v>276.22989</v>
          </cell>
          <cell r="H995">
            <v>8.39711</v>
          </cell>
          <cell r="I995" t="str">
            <v>[M+H]+</v>
          </cell>
          <cell r="J995">
            <v>8.963</v>
          </cell>
        </row>
        <row r="996">
          <cell r="B996" t="str">
            <v>Callytetrayne</v>
          </cell>
          <cell r="C996" t="str">
            <v>-</v>
          </cell>
          <cell r="D996" t="str">
            <v>P</v>
          </cell>
          <cell r="E996" t="str">
            <v>C21H24</v>
          </cell>
          <cell r="F996">
            <v>276.1878</v>
          </cell>
          <cell r="G996">
            <v>277.19517</v>
          </cell>
          <cell r="H996">
            <v>0.25931</v>
          </cell>
          <cell r="I996" t="str">
            <v>[M+H]+</v>
          </cell>
          <cell r="J996">
            <v>11.053</v>
          </cell>
        </row>
        <row r="997">
          <cell r="B997" t="str">
            <v>Obscuraminol A</v>
          </cell>
          <cell r="C997" t="str">
            <v>-</v>
          </cell>
          <cell r="D997" t="str">
            <v>P</v>
          </cell>
          <cell r="E997" t="str">
            <v>C18H31NO</v>
          </cell>
          <cell r="F997">
            <v>277.24056</v>
          </cell>
          <cell r="G997">
            <v>278.24781</v>
          </cell>
          <cell r="H997">
            <v>0.19365</v>
          </cell>
          <cell r="I997" t="str">
            <v>[M+H]+</v>
          </cell>
          <cell r="J997">
            <v>8.875</v>
          </cell>
        </row>
        <row r="998">
          <cell r="B998" t="str">
            <v>Xestodecalactone B</v>
          </cell>
          <cell r="C998" t="str">
            <v>-</v>
          </cell>
          <cell r="D998" t="str">
            <v>P</v>
          </cell>
          <cell r="E998" t="str">
            <v>C14H16O6</v>
          </cell>
          <cell r="F998">
            <v>280.09469</v>
          </cell>
          <cell r="G998">
            <v>281.10191</v>
          </cell>
          <cell r="H998">
            <v>0.27493</v>
          </cell>
          <cell r="I998" t="str">
            <v>[M+H]+</v>
          </cell>
          <cell r="J998">
            <v>6.379</v>
          </cell>
        </row>
        <row r="999">
          <cell r="B999" t="str">
            <v>Codonopsinol</v>
          </cell>
          <cell r="C999" t="str">
            <v>-</v>
          </cell>
          <cell r="D999" t="str">
            <v>P</v>
          </cell>
          <cell r="E999" t="str">
            <v>C14H21NO5</v>
          </cell>
          <cell r="F999">
            <v>283.14197</v>
          </cell>
          <cell r="G999">
            <v>284.14921</v>
          </cell>
          <cell r="H999">
            <v>0.19664</v>
          </cell>
          <cell r="I999" t="str">
            <v>[M+H]+</v>
          </cell>
          <cell r="J999">
            <v>5.156</v>
          </cell>
        </row>
        <row r="1000">
          <cell r="B1000" t="str">
            <v>Salinipyrone B</v>
          </cell>
          <cell r="C1000" t="str">
            <v>-</v>
          </cell>
          <cell r="D1000" t="str">
            <v>P</v>
          </cell>
          <cell r="E1000" t="str">
            <v>C17H24O4</v>
          </cell>
          <cell r="F1000">
            <v>292.16746</v>
          </cell>
          <cell r="G1000">
            <v>293.1724</v>
          </cell>
          <cell r="H1000">
            <v>8.05548</v>
          </cell>
          <cell r="I1000" t="str">
            <v>[M+H]+</v>
          </cell>
          <cell r="J1000">
            <v>6.393</v>
          </cell>
        </row>
        <row r="1001">
          <cell r="B1001" t="str">
            <v>13-epi-12-oxo Phytodienoic Acid</v>
          </cell>
          <cell r="C1001" t="str">
            <v>13-EPI-12-氧代植物二烯酸</v>
          </cell>
          <cell r="D1001" t="str">
            <v>P</v>
          </cell>
          <cell r="E1001" t="str">
            <v>C18H28O3</v>
          </cell>
          <cell r="F1001">
            <v>292.20385</v>
          </cell>
          <cell r="G1001">
            <v>293.21111</v>
          </cell>
          <cell r="H1001">
            <v>0.11981</v>
          </cell>
          <cell r="I1001" t="str">
            <v>[M+H]+</v>
          </cell>
          <cell r="J1001">
            <v>6.831</v>
          </cell>
        </row>
        <row r="1002">
          <cell r="B1002" t="str">
            <v>(-)-Ovalicin</v>
          </cell>
          <cell r="C1002" t="str">
            <v>-</v>
          </cell>
          <cell r="D1002" t="str">
            <v>P</v>
          </cell>
          <cell r="E1002" t="str">
            <v>C16H24O5</v>
          </cell>
          <cell r="F1002">
            <v>296.16237</v>
          </cell>
          <cell r="G1002">
            <v>297.1675</v>
          </cell>
          <cell r="H1002">
            <v>7.28936</v>
          </cell>
          <cell r="I1002" t="str">
            <v>[M+H]+</v>
          </cell>
          <cell r="J1002">
            <v>6.073</v>
          </cell>
        </row>
        <row r="1003">
          <cell r="B1003" t="str">
            <v>Palmitoyl N-Isopropylamide</v>
          </cell>
          <cell r="C1003" t="str">
            <v>-</v>
          </cell>
          <cell r="D1003" t="str">
            <v>P</v>
          </cell>
          <cell r="E1003" t="str">
            <v>C19H39NO</v>
          </cell>
          <cell r="F1003">
            <v>297.30316</v>
          </cell>
          <cell r="G1003">
            <v>298.31041</v>
          </cell>
          <cell r="H1003">
            <v>0.17357</v>
          </cell>
          <cell r="I1003" t="str">
            <v>[M+H]+</v>
          </cell>
          <cell r="J1003">
            <v>10.979</v>
          </cell>
        </row>
        <row r="1004">
          <cell r="B1004" t="str">
            <v>4'-Desmethylpiplartine</v>
          </cell>
          <cell r="C1004" t="str">
            <v>4'-去甲基哌拉汀</v>
          </cell>
          <cell r="D1004" t="str">
            <v>P</v>
          </cell>
          <cell r="E1004" t="str">
            <v>C16H17NO5</v>
          </cell>
          <cell r="F1004">
            <v>303.11067</v>
          </cell>
          <cell r="G1004">
            <v>304.118</v>
          </cell>
          <cell r="H1004">
            <v>0.09768</v>
          </cell>
          <cell r="I1004" t="str">
            <v>[M+H]+</v>
          </cell>
          <cell r="J1004">
            <v>5.912</v>
          </cell>
        </row>
        <row r="1005">
          <cell r="B1005" t="str">
            <v>Sporovexin C</v>
          </cell>
          <cell r="C1005" t="str">
            <v>-</v>
          </cell>
          <cell r="D1005" t="str">
            <v>P</v>
          </cell>
          <cell r="E1005" t="str">
            <v>C15H19NO6</v>
          </cell>
          <cell r="F1005">
            <v>309.12124</v>
          </cell>
          <cell r="G1005">
            <v>310.12851</v>
          </cell>
          <cell r="H1005">
            <v>0.112</v>
          </cell>
          <cell r="I1005" t="str">
            <v>[M+H]+</v>
          </cell>
          <cell r="J1005">
            <v>5.011</v>
          </cell>
        </row>
        <row r="1006">
          <cell r="B1006" t="str">
            <v>Hexadecanoylpyrrolidine</v>
          </cell>
          <cell r="C1006" t="str">
            <v>-</v>
          </cell>
          <cell r="D1006" t="str">
            <v>P</v>
          </cell>
          <cell r="E1006" t="str">
            <v>C20H39NO</v>
          </cell>
          <cell r="F1006">
            <v>309.30316</v>
          </cell>
          <cell r="G1006">
            <v>310.31027</v>
          </cell>
          <cell r="H1006">
            <v>0.61757</v>
          </cell>
          <cell r="I1006" t="str">
            <v>[M+H]+</v>
          </cell>
          <cell r="J1006">
            <v>10.757</v>
          </cell>
        </row>
        <row r="1007">
          <cell r="B1007" t="str">
            <v>Longithorone B</v>
          </cell>
          <cell r="C1007" t="str">
            <v>-</v>
          </cell>
          <cell r="D1007" t="str">
            <v>P</v>
          </cell>
          <cell r="E1007" t="str">
            <v>C21H26O2</v>
          </cell>
          <cell r="F1007">
            <v>310.19328</v>
          </cell>
          <cell r="G1007">
            <v>311.20078</v>
          </cell>
          <cell r="H1007">
            <v>0.63935</v>
          </cell>
          <cell r="I1007" t="str">
            <v>[M+H]+</v>
          </cell>
          <cell r="J1007">
            <v>7.188</v>
          </cell>
        </row>
        <row r="1008">
          <cell r="B1008" t="str">
            <v>(-)-(4S,5S,10R)-10,12,18-trihydroxy-7-oxo-20-norabieta-8,11,13-triene</v>
          </cell>
          <cell r="C1008" t="str">
            <v>-</v>
          </cell>
          <cell r="D1008" t="str">
            <v>P</v>
          </cell>
          <cell r="E1008" t="str">
            <v>C19H26O4</v>
          </cell>
          <cell r="F1008">
            <v>318.18311</v>
          </cell>
          <cell r="G1008">
            <v>319.19036</v>
          </cell>
          <cell r="H1008">
            <v>0.16753</v>
          </cell>
          <cell r="I1008" t="str">
            <v>[M+H]+</v>
          </cell>
          <cell r="J1008">
            <v>6.058</v>
          </cell>
        </row>
        <row r="1009">
          <cell r="B1009" t="str">
            <v>ent-17-Nor-3,8-dioxo-13Z-labden-15-oic acid</v>
          </cell>
          <cell r="C1009" t="str">
            <v>ent-17-Nor-3,8-二氧代-13Z-labden-15-酸</v>
          </cell>
          <cell r="D1009" t="str">
            <v>P</v>
          </cell>
          <cell r="E1009" t="str">
            <v>C19H28O4</v>
          </cell>
          <cell r="F1009">
            <v>320.19876</v>
          </cell>
          <cell r="G1009">
            <v>321.20398</v>
          </cell>
          <cell r="H1009">
            <v>6.47687</v>
          </cell>
          <cell r="I1009" t="str">
            <v>[M+H]+</v>
          </cell>
          <cell r="J1009">
            <v>6.729</v>
          </cell>
        </row>
        <row r="1010">
          <cell r="B1010" t="str">
            <v>3beta-Fluoro-5beta-pregnan-20-one</v>
          </cell>
          <cell r="C1010" t="str">
            <v>-</v>
          </cell>
          <cell r="D1010" t="str">
            <v>P</v>
          </cell>
          <cell r="E1010" t="str">
            <v>C21H33FO</v>
          </cell>
          <cell r="F1010">
            <v>320.25154</v>
          </cell>
          <cell r="G1010">
            <v>321.25937</v>
          </cell>
          <cell r="H1010">
            <v>1.65358</v>
          </cell>
          <cell r="I1010" t="str">
            <v>[M+H]+</v>
          </cell>
          <cell r="J1010">
            <v>7.519</v>
          </cell>
        </row>
        <row r="1011">
          <cell r="B1011" t="str">
            <v>Sesbanimide A</v>
          </cell>
          <cell r="C1011" t="str">
            <v>-</v>
          </cell>
          <cell r="D1011" t="str">
            <v>P</v>
          </cell>
          <cell r="E1011" t="str">
            <v>C15H21NO7</v>
          </cell>
          <cell r="F1011">
            <v>327.1318</v>
          </cell>
          <cell r="G1011">
            <v>328.13913</v>
          </cell>
          <cell r="H1011">
            <v>0.0999</v>
          </cell>
          <cell r="I1011" t="str">
            <v>[M+H]+</v>
          </cell>
          <cell r="J1011">
            <v>5.011</v>
          </cell>
        </row>
        <row r="1012">
          <cell r="B1012" t="str">
            <v>Beilcyclone A</v>
          </cell>
          <cell r="C1012" t="str">
            <v>-</v>
          </cell>
          <cell r="D1012" t="str">
            <v>P</v>
          </cell>
          <cell r="E1012" t="str">
            <v>C23H36O</v>
          </cell>
          <cell r="F1012">
            <v>328.27661</v>
          </cell>
          <cell r="G1012">
            <v>329.28396</v>
          </cell>
          <cell r="H1012">
            <v>0.15064</v>
          </cell>
          <cell r="I1012" t="str">
            <v>[M+H]+</v>
          </cell>
          <cell r="J1012">
            <v>8.744</v>
          </cell>
        </row>
        <row r="1013">
          <cell r="B1013" t="str">
            <v>6-cis-Docosenamide</v>
          </cell>
          <cell r="C1013" t="str">
            <v>6-顺式-二十二碳烯酰胺</v>
          </cell>
          <cell r="D1013" t="str">
            <v>P</v>
          </cell>
          <cell r="E1013" t="str">
            <v>C22H43NO</v>
          </cell>
          <cell r="F1013">
            <v>337.33446</v>
          </cell>
          <cell r="G1013">
            <v>338.3417</v>
          </cell>
          <cell r="H1013">
            <v>0.17214</v>
          </cell>
          <cell r="I1013" t="str">
            <v>[M+H]+</v>
          </cell>
          <cell r="J1013">
            <v>11.58</v>
          </cell>
        </row>
        <row r="1014">
          <cell r="B1014" t="str">
            <v>6-(alpha-D-glucosaminyl)-1D-myo-inositol</v>
          </cell>
          <cell r="C1014" t="str">
            <v>6-(α-D-葡萄糖胺基)-1D-肌醇</v>
          </cell>
          <cell r="D1014" t="str">
            <v>P</v>
          </cell>
          <cell r="E1014" t="str">
            <v>C12H23NO10</v>
          </cell>
          <cell r="F1014">
            <v>341.1322</v>
          </cell>
          <cell r="G1014">
            <v>342.13961</v>
          </cell>
          <cell r="H1014">
            <v>0.31218</v>
          </cell>
          <cell r="I1014" t="str">
            <v>[M+H]+</v>
          </cell>
          <cell r="J1014">
            <v>1.4</v>
          </cell>
        </row>
        <row r="1015">
          <cell r="B1015" t="str">
            <v>Dictysine</v>
          </cell>
          <cell r="C1015" t="str">
            <v>-</v>
          </cell>
          <cell r="D1015" t="str">
            <v>P</v>
          </cell>
          <cell r="E1015" t="str">
            <v>C21H33NO3</v>
          </cell>
          <cell r="F1015">
            <v>347.24604</v>
          </cell>
          <cell r="G1015">
            <v>348.25317</v>
          </cell>
          <cell r="H1015">
            <v>0.49755</v>
          </cell>
          <cell r="I1015" t="str">
            <v>[M+H]+</v>
          </cell>
          <cell r="J1015">
            <v>8.248</v>
          </cell>
        </row>
        <row r="1016">
          <cell r="B1016" t="str">
            <v>Nitrovin</v>
          </cell>
          <cell r="C1016" t="str">
            <v>-</v>
          </cell>
          <cell r="D1016" t="str">
            <v>P</v>
          </cell>
          <cell r="E1016" t="str">
            <v>C14H12N6O6</v>
          </cell>
          <cell r="F1016">
            <v>360.08183</v>
          </cell>
          <cell r="G1016">
            <v>361.08932</v>
          </cell>
          <cell r="H1016">
            <v>0.51728</v>
          </cell>
          <cell r="I1016" t="str">
            <v>[M+H]+</v>
          </cell>
          <cell r="J1016">
            <v>5.36</v>
          </cell>
        </row>
        <row r="1017">
          <cell r="B1017" t="str">
            <v>1-beta-D-glucopyranosyl-L-tryptophan</v>
          </cell>
          <cell r="C1017" t="str">
            <v>-</v>
          </cell>
          <cell r="D1017" t="str">
            <v>P</v>
          </cell>
          <cell r="E1017" t="str">
            <v>C17H22N2O7</v>
          </cell>
          <cell r="F1017">
            <v>366.1427</v>
          </cell>
          <cell r="G1017">
            <v>367.14982</v>
          </cell>
          <cell r="H1017">
            <v>0.50228</v>
          </cell>
          <cell r="I1017" t="str">
            <v>[M+H]+</v>
          </cell>
          <cell r="J1017">
            <v>5.185</v>
          </cell>
        </row>
        <row r="1018">
          <cell r="B1018" t="str">
            <v>Manaarenolide B</v>
          </cell>
          <cell r="C1018" t="str">
            <v>-</v>
          </cell>
          <cell r="D1018" t="str">
            <v>P</v>
          </cell>
          <cell r="E1018" t="str">
            <v>C20H32O6</v>
          </cell>
          <cell r="F1018">
            <v>368.21989</v>
          </cell>
          <cell r="G1018">
            <v>369.22503</v>
          </cell>
          <cell r="H1018">
            <v>5.85218</v>
          </cell>
          <cell r="I1018" t="str">
            <v>[M+H]+</v>
          </cell>
          <cell r="J1018">
            <v>6.306</v>
          </cell>
        </row>
        <row r="1019">
          <cell r="B1019" t="str">
            <v>gamma-Eudesmol 11-alpha-L-rhamnoside</v>
          </cell>
          <cell r="C1019" t="str">
            <v>γ-桉叶油醇 11-α-L-鼠李糖苷</v>
          </cell>
          <cell r="D1019" t="str">
            <v>P</v>
          </cell>
          <cell r="E1019" t="str">
            <v>C21H36O5</v>
          </cell>
          <cell r="F1019">
            <v>368.25628</v>
          </cell>
          <cell r="G1019">
            <v>369.2621</v>
          </cell>
          <cell r="H1019">
            <v>3.99464</v>
          </cell>
          <cell r="I1019" t="str">
            <v>[M+H]+</v>
          </cell>
          <cell r="J1019">
            <v>7.461</v>
          </cell>
        </row>
        <row r="1020">
          <cell r="B1020" t="str">
            <v>2,6,10,14-Tetramethyl-6,10,15-hexadecatriene-2,3,8,14-tetrol 8-acetate</v>
          </cell>
          <cell r="C1020" t="str">
            <v>-</v>
          </cell>
          <cell r="D1020" t="str">
            <v>P</v>
          </cell>
          <cell r="E1020" t="str">
            <v>C22H38O5</v>
          </cell>
          <cell r="F1020">
            <v>382.27193</v>
          </cell>
          <cell r="G1020">
            <v>383.27677</v>
          </cell>
          <cell r="H1020">
            <v>6.4145</v>
          </cell>
          <cell r="I1020" t="str">
            <v>[M+H]+</v>
          </cell>
          <cell r="J1020">
            <v>6.116</v>
          </cell>
        </row>
        <row r="1021">
          <cell r="B1021" t="str">
            <v>His Asn Asp</v>
          </cell>
          <cell r="C1021" t="str">
            <v>-</v>
          </cell>
          <cell r="D1021" t="str">
            <v>P</v>
          </cell>
          <cell r="E1021" t="str">
            <v>C14H20N6O7</v>
          </cell>
          <cell r="F1021">
            <v>384.13935</v>
          </cell>
          <cell r="G1021">
            <v>385.14694</v>
          </cell>
          <cell r="H1021">
            <v>0.74982</v>
          </cell>
          <cell r="I1021" t="str">
            <v>[M+H]+</v>
          </cell>
          <cell r="J1021">
            <v>5.927</v>
          </cell>
        </row>
        <row r="1022">
          <cell r="B1022" t="str">
            <v>Myristicanol B</v>
          </cell>
          <cell r="C1022" t="str">
            <v>-</v>
          </cell>
          <cell r="D1022" t="str">
            <v>P</v>
          </cell>
          <cell r="E1022" t="str">
            <v>C22H28O7</v>
          </cell>
          <cell r="F1022">
            <v>404.18351</v>
          </cell>
          <cell r="G1022">
            <v>405.19075</v>
          </cell>
          <cell r="H1022">
            <v>0.15325</v>
          </cell>
          <cell r="I1022" t="str">
            <v>[M+H]+</v>
          </cell>
          <cell r="J1022">
            <v>5.548</v>
          </cell>
        </row>
        <row r="1023">
          <cell r="B1023" t="str">
            <v>Lucidone C</v>
          </cell>
          <cell r="C1023" t="str">
            <v>-</v>
          </cell>
          <cell r="D1023" t="str">
            <v>P</v>
          </cell>
          <cell r="E1023" t="str">
            <v>C24H36O5</v>
          </cell>
          <cell r="F1023">
            <v>404.25628</v>
          </cell>
          <cell r="G1023">
            <v>405.26125</v>
          </cell>
          <cell r="H1023">
            <v>5.75263</v>
          </cell>
          <cell r="I1023" t="str">
            <v>[M+H]+</v>
          </cell>
          <cell r="J1023">
            <v>8.147</v>
          </cell>
        </row>
        <row r="1024">
          <cell r="B1024" t="str">
            <v>N-(2-hydroxyhexanoyl)sphingosine</v>
          </cell>
          <cell r="C1024" t="str">
            <v>N-(2-羟基己酰)鞘氨醇</v>
          </cell>
          <cell r="D1024" t="str">
            <v>P</v>
          </cell>
          <cell r="E1024" t="str">
            <v>C24H47NO4</v>
          </cell>
          <cell r="F1024">
            <v>413.35051</v>
          </cell>
          <cell r="G1024">
            <v>414.35786</v>
          </cell>
          <cell r="H1024">
            <v>0.11693</v>
          </cell>
          <cell r="I1024" t="str">
            <v>[M+H]+</v>
          </cell>
          <cell r="J1024">
            <v>9.006</v>
          </cell>
        </row>
        <row r="1025">
          <cell r="B1025" t="str">
            <v>Diisononyl phthalate</v>
          </cell>
          <cell r="C1025" t="str">
            <v>-</v>
          </cell>
          <cell r="D1025" t="str">
            <v>P</v>
          </cell>
          <cell r="E1025" t="str">
            <v>C26H42O4</v>
          </cell>
          <cell r="F1025">
            <v>418.30831</v>
          </cell>
          <cell r="G1025">
            <v>419.31381</v>
          </cell>
          <cell r="H1025">
            <v>4.28283</v>
          </cell>
          <cell r="I1025" t="str">
            <v>[M+H]+</v>
          </cell>
          <cell r="J1025">
            <v>10.404</v>
          </cell>
        </row>
        <row r="1026">
          <cell r="B1026" t="str">
            <v>Ramiflorine A</v>
          </cell>
          <cell r="C1026" t="str">
            <v>-</v>
          </cell>
          <cell r="D1026" t="str">
            <v>P</v>
          </cell>
          <cell r="E1026" t="str">
            <v>C30H34N4O</v>
          </cell>
          <cell r="F1026">
            <v>466.27326</v>
          </cell>
          <cell r="G1026">
            <v>467.27932</v>
          </cell>
          <cell r="H1026">
            <v>2.6559</v>
          </cell>
          <cell r="I1026" t="str">
            <v>[M+H]+</v>
          </cell>
          <cell r="J1026">
            <v>6.583</v>
          </cell>
        </row>
        <row r="1027">
          <cell r="B1027" t="str">
            <v>Koelpinin B</v>
          </cell>
          <cell r="C1027" t="str">
            <v>-</v>
          </cell>
          <cell r="D1027" t="str">
            <v>P</v>
          </cell>
          <cell r="E1027" t="str">
            <v>C31H48O3</v>
          </cell>
          <cell r="F1027">
            <v>468.36035</v>
          </cell>
          <cell r="G1027">
            <v>469.36791</v>
          </cell>
          <cell r="H1027">
            <v>0.55953</v>
          </cell>
          <cell r="I1027" t="str">
            <v>[M+H]+</v>
          </cell>
          <cell r="J1027">
            <v>8.714</v>
          </cell>
        </row>
        <row r="1028">
          <cell r="B1028" t="str">
            <v>Codaphniphylline</v>
          </cell>
          <cell r="C1028" t="str">
            <v>交让木碱</v>
          </cell>
          <cell r="D1028" t="str">
            <v>P</v>
          </cell>
          <cell r="E1028" t="str">
            <v>C30H47NO3</v>
          </cell>
          <cell r="F1028">
            <v>469.35559</v>
          </cell>
          <cell r="G1028">
            <v>470.36034</v>
          </cell>
          <cell r="H1028">
            <v>5.42213</v>
          </cell>
          <cell r="I1028" t="str">
            <v>[M+H]+</v>
          </cell>
          <cell r="J1028">
            <v>11.691</v>
          </cell>
        </row>
        <row r="1029">
          <cell r="B1029" t="str">
            <v>Palythoalone B</v>
          </cell>
          <cell r="C1029" t="str">
            <v>-</v>
          </cell>
          <cell r="D1029" t="str">
            <v>P</v>
          </cell>
          <cell r="E1029" t="str">
            <v>C27H44O8</v>
          </cell>
          <cell r="F1029">
            <v>496.30362</v>
          </cell>
          <cell r="G1029">
            <v>497.31077</v>
          </cell>
          <cell r="H1029">
            <v>0.31093</v>
          </cell>
          <cell r="I1029" t="str">
            <v>[M+H]+</v>
          </cell>
          <cell r="J1029">
            <v>8.35</v>
          </cell>
        </row>
        <row r="1030">
          <cell r="B1030" t="str">
            <v>Iriomoteolide 1a</v>
          </cell>
          <cell r="C1030" t="str">
            <v>-</v>
          </cell>
          <cell r="D1030" t="str">
            <v>P</v>
          </cell>
          <cell r="E1030" t="str">
            <v>C29H46O7</v>
          </cell>
          <cell r="F1030">
            <v>506.32436</v>
          </cell>
          <cell r="G1030">
            <v>507.32911</v>
          </cell>
          <cell r="H1030">
            <v>5.0308</v>
          </cell>
          <cell r="I1030" t="str">
            <v>[M+H]+</v>
          </cell>
          <cell r="J1030">
            <v>7.285</v>
          </cell>
        </row>
        <row r="1031">
          <cell r="B1031" t="str">
            <v>Sodwanone L</v>
          </cell>
          <cell r="C1031" t="str">
            <v>-</v>
          </cell>
          <cell r="D1031" t="str">
            <v>P</v>
          </cell>
          <cell r="E1031" t="str">
            <v>C30H50O6</v>
          </cell>
          <cell r="F1031">
            <v>506.36074</v>
          </cell>
          <cell r="G1031">
            <v>507.36697</v>
          </cell>
          <cell r="H1031">
            <v>2.10612</v>
          </cell>
          <cell r="I1031" t="str">
            <v>[M+H]+</v>
          </cell>
          <cell r="J1031">
            <v>10.239</v>
          </cell>
        </row>
        <row r="1032">
          <cell r="B1032" t="str">
            <v>Dysinosin D</v>
          </cell>
          <cell r="C1032" t="str">
            <v>-</v>
          </cell>
          <cell r="D1032" t="str">
            <v>P</v>
          </cell>
          <cell r="E1032" t="str">
            <v>C25H42N6O7</v>
          </cell>
          <cell r="F1032">
            <v>538.3115</v>
          </cell>
          <cell r="G1032">
            <v>539.31912</v>
          </cell>
          <cell r="H1032">
            <v>0.59357</v>
          </cell>
          <cell r="I1032" t="str">
            <v>[M+H]+</v>
          </cell>
          <cell r="J1032">
            <v>8.855</v>
          </cell>
        </row>
        <row r="1033">
          <cell r="B1033" t="str">
            <v>Heracleifolinol</v>
          </cell>
          <cell r="C1033" t="str">
            <v>-</v>
          </cell>
          <cell r="D1033" t="str">
            <v>P</v>
          </cell>
          <cell r="E1033" t="str">
            <v>C32H50O7</v>
          </cell>
          <cell r="F1033">
            <v>546.35566</v>
          </cell>
          <cell r="G1033">
            <v>547.36269</v>
          </cell>
          <cell r="H1033">
            <v>0.49251</v>
          </cell>
          <cell r="I1033" t="str">
            <v>[M+H]+</v>
          </cell>
          <cell r="J1033">
            <v>7.967</v>
          </cell>
        </row>
        <row r="1034">
          <cell r="B1034" t="str">
            <v>Buddlenol A</v>
          </cell>
          <cell r="C1034" t="str">
            <v>-</v>
          </cell>
          <cell r="D1034" t="str">
            <v>P</v>
          </cell>
          <cell r="E1034" t="str">
            <v>C31H34O11</v>
          </cell>
          <cell r="F1034">
            <v>582.21011</v>
          </cell>
          <cell r="G1034">
            <v>583.21738</v>
          </cell>
          <cell r="H1034">
            <v>0.0533</v>
          </cell>
          <cell r="I1034" t="str">
            <v>[M+H]+</v>
          </cell>
          <cell r="J1034">
            <v>5.883</v>
          </cell>
        </row>
        <row r="1035">
          <cell r="B1035" t="str">
            <v>(-)-Triptofordin C 2</v>
          </cell>
          <cell r="C1035" t="str">
            <v>-</v>
          </cell>
          <cell r="D1035" t="str">
            <v>P</v>
          </cell>
          <cell r="E1035" t="str">
            <v>C33H38O11</v>
          </cell>
          <cell r="F1035">
            <v>610.24141</v>
          </cell>
          <cell r="G1035">
            <v>611.25025</v>
          </cell>
          <cell r="H1035">
            <v>2.52342</v>
          </cell>
          <cell r="I1035" t="str">
            <v>[M+H]+</v>
          </cell>
          <cell r="J1035">
            <v>8.197</v>
          </cell>
        </row>
        <row r="1036">
          <cell r="B1036" t="str">
            <v>Lotusanine B</v>
          </cell>
          <cell r="C1036" t="str">
            <v>-</v>
          </cell>
          <cell r="D1036" t="str">
            <v>P</v>
          </cell>
          <cell r="E1036" t="str">
            <v>C37H40N4O5</v>
          </cell>
          <cell r="F1036">
            <v>620.29987</v>
          </cell>
          <cell r="G1036">
            <v>621.3074</v>
          </cell>
          <cell r="H1036">
            <v>0.37211</v>
          </cell>
          <cell r="I1036" t="str">
            <v>[M+H]+</v>
          </cell>
          <cell r="J1036">
            <v>11.684</v>
          </cell>
        </row>
        <row r="1037">
          <cell r="B1037" t="str">
            <v>Euphorbiaproliferin D</v>
          </cell>
          <cell r="C1037" t="str">
            <v>-</v>
          </cell>
          <cell r="D1037" t="str">
            <v>P</v>
          </cell>
          <cell r="E1037" t="str">
            <v>C36H44O12</v>
          </cell>
          <cell r="F1037">
            <v>668.28328</v>
          </cell>
          <cell r="G1037">
            <v>669.29238</v>
          </cell>
          <cell r="H1037">
            <v>2.68698</v>
          </cell>
          <cell r="I1037" t="str">
            <v>[M+H]+</v>
          </cell>
          <cell r="J1037">
            <v>7.592</v>
          </cell>
        </row>
        <row r="1038">
          <cell r="B1038" t="str">
            <v>Meliacarpinin B</v>
          </cell>
          <cell r="C1038" t="str">
            <v>-</v>
          </cell>
          <cell r="D1038" t="str">
            <v>P</v>
          </cell>
          <cell r="E1038" t="str">
            <v>C33H44O12</v>
          </cell>
          <cell r="F1038">
            <v>632.28328</v>
          </cell>
          <cell r="G1038">
            <v>633.29217</v>
          </cell>
          <cell r="H1038">
            <v>2.50718</v>
          </cell>
          <cell r="I1038" t="str">
            <v>[M+H]+</v>
          </cell>
          <cell r="J1038">
            <v>5.912</v>
          </cell>
        </row>
        <row r="1039">
          <cell r="B1039" t="str">
            <v>Curcumanggoside</v>
          </cell>
          <cell r="C1039" t="str">
            <v>-</v>
          </cell>
          <cell r="D1039" t="str">
            <v>P</v>
          </cell>
          <cell r="E1039" t="str">
            <v>C26H40O10</v>
          </cell>
          <cell r="F1039">
            <v>512.26215</v>
          </cell>
          <cell r="G1039">
            <v>513.26716</v>
          </cell>
          <cell r="H1039">
            <v>4.4564</v>
          </cell>
          <cell r="I1039" t="str">
            <v>[M+H]+</v>
          </cell>
          <cell r="J1039">
            <v>6.744</v>
          </cell>
        </row>
        <row r="1040">
          <cell r="B1040" t="str">
            <v>Tricalysioside B</v>
          </cell>
          <cell r="C1040" t="str">
            <v>-</v>
          </cell>
          <cell r="D1040" t="str">
            <v>P</v>
          </cell>
          <cell r="E1040" t="str">
            <v>C26H38O9</v>
          </cell>
          <cell r="F1040">
            <v>494.25158</v>
          </cell>
          <cell r="G1040">
            <v>495.25675</v>
          </cell>
          <cell r="H1040">
            <v>4.29933</v>
          </cell>
          <cell r="I1040" t="str">
            <v>[M+H]+</v>
          </cell>
          <cell r="J1040">
            <v>6.802</v>
          </cell>
        </row>
        <row r="1041">
          <cell r="B1041" t="str">
            <v>Ser Tyr Arg</v>
          </cell>
          <cell r="C1041" t="str">
            <v>丝氨酸-酪氨酸-精氨酸</v>
          </cell>
          <cell r="D1041" t="str">
            <v>P</v>
          </cell>
          <cell r="E1041" t="str">
            <v>C18H28N6O6</v>
          </cell>
          <cell r="F1041">
            <v>424.20703</v>
          </cell>
          <cell r="G1041">
            <v>425.21469</v>
          </cell>
          <cell r="H1041">
            <v>0.84396</v>
          </cell>
          <cell r="I1041" t="str">
            <v>[M+H]+</v>
          </cell>
          <cell r="J1041">
            <v>5.912</v>
          </cell>
        </row>
        <row r="1042">
          <cell r="B1042" t="str">
            <v>His Leu Gln</v>
          </cell>
          <cell r="C1042" t="str">
            <v>-</v>
          </cell>
          <cell r="D1042" t="str">
            <v>P</v>
          </cell>
          <cell r="E1042" t="str">
            <v>C17H28N6O5</v>
          </cell>
          <cell r="F1042">
            <v>396.21212</v>
          </cell>
          <cell r="G1042">
            <v>397.21996</v>
          </cell>
          <cell r="H1042">
            <v>1.36275</v>
          </cell>
          <cell r="I1042" t="str">
            <v>[M+H]+</v>
          </cell>
          <cell r="J1042">
            <v>5.723</v>
          </cell>
        </row>
        <row r="1043">
          <cell r="B1043" t="str">
            <v>desmethyl tocotrienol</v>
          </cell>
          <cell r="C1043" t="str">
            <v>-</v>
          </cell>
          <cell r="D1043" t="str">
            <v>P</v>
          </cell>
          <cell r="E1043" t="str">
            <v>C26H38O2</v>
          </cell>
          <cell r="F1043">
            <v>382.28718</v>
          </cell>
          <cell r="G1043">
            <v>383.29251</v>
          </cell>
          <cell r="H1043">
            <v>5.15146</v>
          </cell>
          <cell r="I1043" t="str">
            <v>[M+H]+</v>
          </cell>
          <cell r="J1043">
            <v>10.447</v>
          </cell>
        </row>
        <row r="1044">
          <cell r="B1044" t="str">
            <v>Irisoid E</v>
          </cell>
          <cell r="C1044" t="str">
            <v>-</v>
          </cell>
          <cell r="D1044" t="str">
            <v>P</v>
          </cell>
          <cell r="E1044" t="str">
            <v>C17H10O8</v>
          </cell>
          <cell r="F1044">
            <v>342.03757</v>
          </cell>
          <cell r="G1044">
            <v>343.04485</v>
          </cell>
          <cell r="H1044">
            <v>0.07061</v>
          </cell>
          <cell r="I1044" t="str">
            <v>[M+H]+</v>
          </cell>
          <cell r="J1044">
            <v>6.349</v>
          </cell>
        </row>
        <row r="1045">
          <cell r="B1045" t="str">
            <v>Piquerol A</v>
          </cell>
          <cell r="C1045" t="str">
            <v>-</v>
          </cell>
          <cell r="D1045" t="str">
            <v>P</v>
          </cell>
          <cell r="E1045" t="str">
            <v>C10H14O2</v>
          </cell>
          <cell r="F1045">
            <v>166.09938</v>
          </cell>
          <cell r="G1045">
            <v>167.1069</v>
          </cell>
          <cell r="H1045">
            <v>1.2884</v>
          </cell>
          <cell r="I1045" t="str">
            <v>[M+H]+</v>
          </cell>
          <cell r="J1045">
            <v>5.607</v>
          </cell>
        </row>
        <row r="1046">
          <cell r="B1046" t="str">
            <v>N-Methylpelletierine</v>
          </cell>
          <cell r="C1046" t="str">
            <v>N-甲基牛皮石斛碱</v>
          </cell>
          <cell r="D1046" t="str">
            <v>P</v>
          </cell>
          <cell r="E1046" t="str">
            <v>C9H17NO</v>
          </cell>
          <cell r="F1046">
            <v>155.13101</v>
          </cell>
          <cell r="G1046">
            <v>156.13839</v>
          </cell>
          <cell r="H1046">
            <v>0.51851</v>
          </cell>
          <cell r="I1046" t="str">
            <v>[M+H]+</v>
          </cell>
          <cell r="J1046">
            <v>9.341</v>
          </cell>
        </row>
        <row r="1047">
          <cell r="B1047" t="str">
            <v>(+)-Allosedridine</v>
          </cell>
          <cell r="C1047" t="str">
            <v>-</v>
          </cell>
          <cell r="D1047" t="str">
            <v>P</v>
          </cell>
          <cell r="E1047" t="str">
            <v>C8H17NO</v>
          </cell>
          <cell r="F1047">
            <v>143.13101</v>
          </cell>
          <cell r="G1047">
            <v>144.13842</v>
          </cell>
          <cell r="H1047">
            <v>0.73196</v>
          </cell>
          <cell r="I1047" t="str">
            <v>[M+H]+</v>
          </cell>
          <cell r="J1047">
            <v>6.291</v>
          </cell>
        </row>
        <row r="1048">
          <cell r="B1048" t="str">
            <v>Renealtin A</v>
          </cell>
          <cell r="C1048" t="str">
            <v>-</v>
          </cell>
          <cell r="D1048" t="str">
            <v>P</v>
          </cell>
          <cell r="E1048" t="str">
            <v>C21H24O7</v>
          </cell>
          <cell r="F1048">
            <v>388.1522</v>
          </cell>
          <cell r="G1048">
            <v>389.15961</v>
          </cell>
          <cell r="H1048">
            <v>0.29075</v>
          </cell>
          <cell r="I1048" t="str">
            <v>[M+H]+</v>
          </cell>
          <cell r="J1048">
            <v>5.672</v>
          </cell>
        </row>
        <row r="1049">
          <cell r="B1049" t="str">
            <v>Dicranenone A</v>
          </cell>
          <cell r="C1049" t="str">
            <v>-</v>
          </cell>
          <cell r="D1049" t="str">
            <v>P</v>
          </cell>
          <cell r="E1049" t="str">
            <v>C18H24O3</v>
          </cell>
          <cell r="F1049">
            <v>288.17255</v>
          </cell>
          <cell r="G1049">
            <v>289.17985</v>
          </cell>
          <cell r="H1049">
            <v>0.01074</v>
          </cell>
          <cell r="I1049" t="str">
            <v>[M+H]+</v>
          </cell>
          <cell r="J1049">
            <v>6.422</v>
          </cell>
        </row>
        <row r="1050">
          <cell r="B1050" t="str">
            <v>Suspenolic acid</v>
          </cell>
          <cell r="C1050" t="str">
            <v>-</v>
          </cell>
          <cell r="D1050" t="str">
            <v>P</v>
          </cell>
          <cell r="E1050" t="str">
            <v>C10H14O4</v>
          </cell>
          <cell r="F1050">
            <v>198.08921</v>
          </cell>
          <cell r="G1050">
            <v>199.09681</v>
          </cell>
          <cell r="H1050">
            <v>1.5071</v>
          </cell>
          <cell r="I1050" t="str">
            <v>[M+H]+</v>
          </cell>
          <cell r="J1050">
            <v>5.156</v>
          </cell>
        </row>
        <row r="1051">
          <cell r="B1051" t="str">
            <v>meso-octamethylcalix[4]pyrrole</v>
          </cell>
          <cell r="C1051" t="str">
            <v>-</v>
          </cell>
          <cell r="D1051" t="str">
            <v>P</v>
          </cell>
          <cell r="E1051" t="str">
            <v>C28H36N4</v>
          </cell>
          <cell r="F1051">
            <v>428.294</v>
          </cell>
          <cell r="G1051">
            <v>429.29803</v>
          </cell>
          <cell r="H1051">
            <v>7.62793</v>
          </cell>
          <cell r="I1051" t="str">
            <v>[M+H]+</v>
          </cell>
          <cell r="J1051">
            <v>8.161</v>
          </cell>
        </row>
        <row r="1052">
          <cell r="B1052" t="str">
            <v>Eicosanedioic acid</v>
          </cell>
          <cell r="C1052" t="str">
            <v>二十烷二酸</v>
          </cell>
          <cell r="D1052" t="str">
            <v>P</v>
          </cell>
          <cell r="E1052" t="str">
            <v>C20H38O4</v>
          </cell>
          <cell r="F1052">
            <v>342.27701</v>
          </cell>
          <cell r="G1052">
            <v>343.28436</v>
          </cell>
          <cell r="H1052">
            <v>0.14826</v>
          </cell>
          <cell r="I1052" t="str">
            <v>[M+H]+</v>
          </cell>
          <cell r="J1052">
            <v>7.695</v>
          </cell>
        </row>
        <row r="1053">
          <cell r="B1053" t="str">
            <v>6-Methoxy-7,8-methylenedioxycoumarin</v>
          </cell>
          <cell r="C1053" t="str">
            <v>6-甲氧基-7,8-亚甲二氧香豆素</v>
          </cell>
          <cell r="D1053" t="str">
            <v>P</v>
          </cell>
          <cell r="E1053" t="str">
            <v>C11H8O5</v>
          </cell>
          <cell r="F1053">
            <v>220.03717</v>
          </cell>
          <cell r="G1053">
            <v>221.04231</v>
          </cell>
          <cell r="H1053">
            <v>9.78161</v>
          </cell>
          <cell r="I1053" t="str">
            <v>[M+H]+</v>
          </cell>
          <cell r="J1053">
            <v>1.356</v>
          </cell>
        </row>
        <row r="1054">
          <cell r="B1054" t="str">
            <v>Veraguamide H, (rel)-</v>
          </cell>
          <cell r="C1054" t="str">
            <v>-</v>
          </cell>
          <cell r="D1054" t="str">
            <v>P</v>
          </cell>
          <cell r="E1054" t="str">
            <v>C36H58N4O8</v>
          </cell>
          <cell r="F1054">
            <v>674.42547</v>
          </cell>
          <cell r="G1054">
            <v>675.43046</v>
          </cell>
          <cell r="H1054">
            <v>3.41586</v>
          </cell>
          <cell r="I1054" t="str">
            <v>[M+H]+</v>
          </cell>
          <cell r="J1054">
            <v>8.335</v>
          </cell>
        </row>
        <row r="1055">
          <cell r="B1055" t="str">
            <v>PROTOCHLOROPHYLLIDE</v>
          </cell>
          <cell r="C1055" t="str">
            <v>-</v>
          </cell>
          <cell r="D1055" t="str">
            <v>P</v>
          </cell>
          <cell r="E1055" t="str">
            <v>C35H32MgN4O5</v>
          </cell>
          <cell r="F1055">
            <v>612.22231</v>
          </cell>
          <cell r="G1055">
            <v>613.22834</v>
          </cell>
          <cell r="H1055">
            <v>2.07472</v>
          </cell>
          <cell r="I1055" t="str">
            <v>[M+H]+</v>
          </cell>
          <cell r="J1055">
            <v>5.825</v>
          </cell>
        </row>
        <row r="1056">
          <cell r="B1056" t="str">
            <v>Kadsuphilol L</v>
          </cell>
          <cell r="C1056" t="str">
            <v>-</v>
          </cell>
          <cell r="D1056" t="str">
            <v>P</v>
          </cell>
          <cell r="E1056" t="str">
            <v>C33H34O11</v>
          </cell>
          <cell r="F1056">
            <v>606.21011</v>
          </cell>
          <cell r="G1056">
            <v>607.21533</v>
          </cell>
          <cell r="H1056">
            <v>3.4239</v>
          </cell>
          <cell r="I1056" t="str">
            <v>[M+H]+</v>
          </cell>
          <cell r="J1056">
            <v>5.708</v>
          </cell>
        </row>
        <row r="1057">
          <cell r="B1057" t="str">
            <v>7,8,3',4'-Tetramethoxy-6'',6''-dimethylpyrano[2'',3'':5,6]flavone</v>
          </cell>
          <cell r="C1057" t="str">
            <v>7,8,3',4'-四甲氧基-6'',6''-二甲基吡喃并[2'',3'':5,6]黄酮</v>
          </cell>
          <cell r="D1057" t="str">
            <v>P</v>
          </cell>
          <cell r="E1057" t="str">
            <v>C24H24O7</v>
          </cell>
          <cell r="F1057">
            <v>424.1522</v>
          </cell>
          <cell r="G1057">
            <v>425.15783</v>
          </cell>
          <cell r="H1057">
            <v>3.92816</v>
          </cell>
          <cell r="I1057" t="str">
            <v>[M+H]+</v>
          </cell>
          <cell r="J1057">
            <v>5.898</v>
          </cell>
        </row>
        <row r="1058">
          <cell r="B1058" t="str">
            <v>Asbestinin-25</v>
          </cell>
          <cell r="C1058" t="str">
            <v>-</v>
          </cell>
          <cell r="D1058" t="str">
            <v>P</v>
          </cell>
          <cell r="E1058" t="str">
            <v>C23H38O6</v>
          </cell>
          <cell r="F1058">
            <v>410.26684</v>
          </cell>
          <cell r="G1058">
            <v>411.2719</v>
          </cell>
          <cell r="H1058">
            <v>5.44228</v>
          </cell>
          <cell r="I1058" t="str">
            <v>[M+H]+</v>
          </cell>
          <cell r="J1058">
            <v>6.612</v>
          </cell>
        </row>
        <row r="1059">
          <cell r="B1059" t="str">
            <v>2-Acetonyl-3,5-dihydroxy-7-methoxy-1,4-naphthoquinone</v>
          </cell>
          <cell r="C1059" t="str">
            <v>-</v>
          </cell>
          <cell r="D1059" t="str">
            <v>P</v>
          </cell>
          <cell r="E1059" t="str">
            <v>C7H13NO</v>
          </cell>
          <cell r="F1059">
            <v>127.09971</v>
          </cell>
          <cell r="G1059">
            <v>128.10709</v>
          </cell>
          <cell r="H1059">
            <v>0.60069</v>
          </cell>
          <cell r="I1059" t="str">
            <v>[M+H]+</v>
          </cell>
          <cell r="J1059">
            <v>5.781</v>
          </cell>
        </row>
        <row r="1060">
          <cell r="B1060" t="str">
            <v>Boschnialactone</v>
          </cell>
          <cell r="C1060" t="str">
            <v>-</v>
          </cell>
          <cell r="D1060" t="str">
            <v>P</v>
          </cell>
          <cell r="E1060" t="str">
            <v>C9H14O2</v>
          </cell>
          <cell r="F1060">
            <v>154.09938</v>
          </cell>
          <cell r="G1060">
            <v>155.10673</v>
          </cell>
          <cell r="H1060">
            <v>0.34612</v>
          </cell>
          <cell r="I1060" t="str">
            <v>[M+H]+</v>
          </cell>
          <cell r="J1060">
            <v>6.583</v>
          </cell>
        </row>
        <row r="1061">
          <cell r="B1061" t="str">
            <v>Coronaric acid</v>
          </cell>
          <cell r="C1061" t="str">
            <v>-</v>
          </cell>
          <cell r="D1061" t="str">
            <v>P</v>
          </cell>
          <cell r="E1061" t="str">
            <v>C18H32O3</v>
          </cell>
          <cell r="F1061">
            <v>296.23514</v>
          </cell>
          <cell r="G1061">
            <v>297.24256</v>
          </cell>
          <cell r="H1061">
            <v>0.415</v>
          </cell>
          <cell r="I1061" t="str">
            <v>[M+H]+</v>
          </cell>
          <cell r="J1061">
            <v>7.695</v>
          </cell>
        </row>
        <row r="1062">
          <cell r="B1062" t="str">
            <v>Yaretol</v>
          </cell>
          <cell r="C1062" t="str">
            <v>-</v>
          </cell>
          <cell r="D1062" t="str">
            <v>P</v>
          </cell>
          <cell r="E1062" t="str">
            <v>C19H32O3</v>
          </cell>
          <cell r="F1062">
            <v>308.23514</v>
          </cell>
          <cell r="G1062">
            <v>309.2403</v>
          </cell>
          <cell r="H1062">
            <v>6.92981</v>
          </cell>
          <cell r="I1062" t="str">
            <v>[M+H]+</v>
          </cell>
          <cell r="J1062">
            <v>9.123</v>
          </cell>
        </row>
        <row r="1063">
          <cell r="B1063" t="str">
            <v>Isopentenyl adenosine</v>
          </cell>
          <cell r="C1063" t="str">
            <v>异戊烯基腺苷</v>
          </cell>
          <cell r="D1063" t="str">
            <v>P</v>
          </cell>
          <cell r="E1063" t="str">
            <v>C15H21N5O4</v>
          </cell>
          <cell r="F1063">
            <v>335.15936</v>
          </cell>
          <cell r="G1063">
            <v>336.16685</v>
          </cell>
          <cell r="H1063">
            <v>0.56333</v>
          </cell>
          <cell r="I1063" t="str">
            <v>[M+H]+</v>
          </cell>
          <cell r="J1063">
            <v>5.825</v>
          </cell>
        </row>
        <row r="1064">
          <cell r="B1064" t="str">
            <v>13Z-Docosenamide</v>
          </cell>
          <cell r="C1064" t="str">
            <v>芥酸酰胺</v>
          </cell>
          <cell r="D1064" t="str">
            <v>P</v>
          </cell>
          <cell r="E1064" t="str">
            <v>C22H43NO</v>
          </cell>
          <cell r="F1064">
            <v>337.33446</v>
          </cell>
          <cell r="G1064">
            <v>338.34158</v>
          </cell>
          <cell r="H1064">
            <v>0.54287</v>
          </cell>
          <cell r="I1064" t="str">
            <v>[M+H]+</v>
          </cell>
          <cell r="J1064">
            <v>10.831</v>
          </cell>
        </row>
        <row r="1065">
          <cell r="B1065" t="str">
            <v>Docosanamide</v>
          </cell>
          <cell r="C1065" t="str">
            <v>二十二酰胺</v>
          </cell>
          <cell r="D1065" t="str">
            <v>P</v>
          </cell>
          <cell r="E1065" t="str">
            <v>C22H45NO</v>
          </cell>
          <cell r="F1065">
            <v>339.35011</v>
          </cell>
          <cell r="G1065">
            <v>340.35723</v>
          </cell>
          <cell r="H1065">
            <v>0.51712</v>
          </cell>
          <cell r="I1065" t="str">
            <v>[M+H]+</v>
          </cell>
          <cell r="J1065">
            <v>9.545</v>
          </cell>
        </row>
        <row r="1066">
          <cell r="B1066" t="str">
            <v>Cordianol F</v>
          </cell>
          <cell r="C1066" t="str">
            <v>-</v>
          </cell>
          <cell r="D1066" t="str">
            <v>P</v>
          </cell>
          <cell r="E1066" t="str">
            <v>C32H50O6</v>
          </cell>
          <cell r="F1066">
            <v>530.36074</v>
          </cell>
          <cell r="G1066">
            <v>531.36824</v>
          </cell>
          <cell r="H1066">
            <v>0.37294</v>
          </cell>
          <cell r="I1066" t="str">
            <v>[M+H]+</v>
          </cell>
          <cell r="J1066">
            <v>9.84</v>
          </cell>
        </row>
        <row r="1067">
          <cell r="B1067" t="str">
            <v>3-beta-O-(E)-coumaroyl-D:C-friedooleana-7,9(11)-dien-29-oic acid</v>
          </cell>
          <cell r="C1067" t="str">
            <v>-</v>
          </cell>
          <cell r="D1067" t="str">
            <v>P</v>
          </cell>
          <cell r="E1067" t="str">
            <v>C39H52O5</v>
          </cell>
          <cell r="F1067">
            <v>600.38147</v>
          </cell>
          <cell r="G1067">
            <v>601.39184</v>
          </cell>
          <cell r="H1067">
            <v>5.11147</v>
          </cell>
          <cell r="I1067" t="str">
            <v>[M+H]+</v>
          </cell>
          <cell r="J1067">
            <v>7.051</v>
          </cell>
        </row>
        <row r="1068">
          <cell r="B1068" t="str">
            <v>Eruberin A</v>
          </cell>
          <cell r="C1068" t="str">
            <v>-</v>
          </cell>
          <cell r="D1068" t="str">
            <v>P</v>
          </cell>
          <cell r="E1068" t="str">
            <v>C24H28O9</v>
          </cell>
          <cell r="F1068">
            <v>460.17334</v>
          </cell>
          <cell r="G1068">
            <v>461.17873</v>
          </cell>
          <cell r="H1068">
            <v>4.13471</v>
          </cell>
          <cell r="I1068" t="str">
            <v>[M+H]+</v>
          </cell>
          <cell r="J1068">
            <v>5.564</v>
          </cell>
        </row>
        <row r="1069">
          <cell r="B1069" t="str">
            <v>Usambarine</v>
          </cell>
          <cell r="C1069" t="str">
            <v>-</v>
          </cell>
          <cell r="D1069" t="str">
            <v>P</v>
          </cell>
          <cell r="E1069" t="str">
            <v>C30H34N4</v>
          </cell>
          <cell r="F1069">
            <v>450.27835</v>
          </cell>
          <cell r="G1069">
            <v>451.28445</v>
          </cell>
          <cell r="H1069">
            <v>2.65745</v>
          </cell>
          <cell r="I1069" t="str">
            <v>[M+H]+</v>
          </cell>
          <cell r="J1069">
            <v>7.256</v>
          </cell>
        </row>
        <row r="1070">
          <cell r="B1070" t="str">
            <v>Rossicasin B</v>
          </cell>
          <cell r="C1070" t="str">
            <v>-</v>
          </cell>
          <cell r="D1070" t="str">
            <v>P</v>
          </cell>
          <cell r="E1070" t="str">
            <v>C20H28O11</v>
          </cell>
          <cell r="F1070">
            <v>444.16317</v>
          </cell>
          <cell r="G1070">
            <v>445.16724</v>
          </cell>
          <cell r="H1070">
            <v>7.24549</v>
          </cell>
          <cell r="I1070" t="str">
            <v>[M+H]+</v>
          </cell>
          <cell r="J1070">
            <v>6.131</v>
          </cell>
        </row>
        <row r="1071">
          <cell r="B1071" t="str">
            <v>(3R)-3-hydroxy-12'-apo-beta-carotenal</v>
          </cell>
          <cell r="C1071" t="str">
            <v>-</v>
          </cell>
          <cell r="D1071" t="str">
            <v>P</v>
          </cell>
          <cell r="E1071" t="str">
            <v>C25H34O2</v>
          </cell>
          <cell r="F1071">
            <v>366.25588</v>
          </cell>
          <cell r="G1071">
            <v>367.26246</v>
          </cell>
          <cell r="H1071">
            <v>1.95009</v>
          </cell>
          <cell r="I1071" t="str">
            <v>[M+H]+</v>
          </cell>
          <cell r="J1071">
            <v>9.006</v>
          </cell>
        </row>
        <row r="1072">
          <cell r="B1072" t="str">
            <v>Acetyl-DL-carnitine</v>
          </cell>
          <cell r="C1072" t="str">
            <v>乙酰-DL-肉碱</v>
          </cell>
          <cell r="D1072" t="str">
            <v>P</v>
          </cell>
          <cell r="E1072" t="str">
            <v>C9H17NO4</v>
          </cell>
          <cell r="F1072">
            <v>203.11576</v>
          </cell>
          <cell r="G1072">
            <v>204.12296</v>
          </cell>
          <cell r="H1072">
            <v>0.50506</v>
          </cell>
          <cell r="I1072" t="str">
            <v>[M+H]+</v>
          </cell>
          <cell r="J1072">
            <v>1.453</v>
          </cell>
        </row>
        <row r="1073">
          <cell r="B1073" t="str">
            <v>Resinoside A</v>
          </cell>
          <cell r="C1073" t="str">
            <v>-</v>
          </cell>
          <cell r="D1073" t="str">
            <v>P</v>
          </cell>
          <cell r="E1073" t="str">
            <v>C31H34O13</v>
          </cell>
          <cell r="F1073">
            <v>614.19995</v>
          </cell>
          <cell r="G1073">
            <v>615.20762</v>
          </cell>
          <cell r="H1073">
            <v>0.60034</v>
          </cell>
          <cell r="I1073" t="str">
            <v>[M+H]+</v>
          </cell>
          <cell r="J1073">
            <v>5.927</v>
          </cell>
        </row>
        <row r="1074">
          <cell r="B1074" t="str">
            <v>Dihydrotetrodecamycin</v>
          </cell>
          <cell r="C1074" t="str">
            <v>-</v>
          </cell>
          <cell r="D1074" t="str">
            <v>P</v>
          </cell>
          <cell r="E1074" t="str">
            <v>C18H24O6</v>
          </cell>
          <cell r="F1074">
            <v>336.15729</v>
          </cell>
          <cell r="G1074">
            <v>337.16252</v>
          </cell>
          <cell r="H1074">
            <v>6.15282</v>
          </cell>
          <cell r="I1074" t="str">
            <v>[M+H]+</v>
          </cell>
          <cell r="J1074">
            <v>5.752</v>
          </cell>
        </row>
        <row r="1075">
          <cell r="B1075" t="str">
            <v>Sepedonin</v>
          </cell>
          <cell r="C1075" t="str">
            <v>-</v>
          </cell>
          <cell r="D1075" t="str">
            <v>P</v>
          </cell>
          <cell r="E1075" t="str">
            <v>C11H12O5</v>
          </cell>
          <cell r="F1075">
            <v>224.06847</v>
          </cell>
          <cell r="G1075">
            <v>225.07586</v>
          </cell>
          <cell r="H1075">
            <v>0.38015</v>
          </cell>
          <cell r="I1075" t="str">
            <v>[M+H]+</v>
          </cell>
          <cell r="J1075">
            <v>5.171</v>
          </cell>
        </row>
        <row r="1076">
          <cell r="B1076" t="str">
            <v>Cucumegastigmane I</v>
          </cell>
          <cell r="C1076" t="str">
            <v>黄瓜花碱</v>
          </cell>
          <cell r="D1076" t="str">
            <v>P</v>
          </cell>
          <cell r="E1076" t="str">
            <v>C13H20O4</v>
          </cell>
          <cell r="F1076">
            <v>240.13616</v>
          </cell>
          <cell r="G1076">
            <v>241.14358</v>
          </cell>
          <cell r="H1076">
            <v>0.48253</v>
          </cell>
          <cell r="I1076" t="str">
            <v>[M+H]+</v>
          </cell>
          <cell r="J1076">
            <v>5.738</v>
          </cell>
        </row>
        <row r="1077">
          <cell r="B1077" t="str">
            <v>Boschniaside</v>
          </cell>
          <cell r="C1077" t="str">
            <v>-</v>
          </cell>
          <cell r="D1077" t="str">
            <v>P</v>
          </cell>
          <cell r="E1077" t="str">
            <v>C16H26O7</v>
          </cell>
          <cell r="F1077">
            <v>330.16786</v>
          </cell>
          <cell r="G1077">
            <v>331.1728</v>
          </cell>
          <cell r="H1077">
            <v>7.14088</v>
          </cell>
          <cell r="I1077" t="str">
            <v>[M+H]+</v>
          </cell>
          <cell r="J1077">
            <v>5.548</v>
          </cell>
        </row>
        <row r="1078">
          <cell r="B1078" t="str">
            <v>Lys His Gly</v>
          </cell>
          <cell r="C1078" t="str">
            <v>赖氨酸组氨酸甘氨酸</v>
          </cell>
          <cell r="D1078" t="str">
            <v>P</v>
          </cell>
          <cell r="E1078" t="str">
            <v>C14H24N6O4</v>
          </cell>
          <cell r="F1078">
            <v>340.1859</v>
          </cell>
          <cell r="G1078">
            <v>341.19363</v>
          </cell>
          <cell r="H1078">
            <v>1.24587</v>
          </cell>
          <cell r="I1078" t="str">
            <v>[M+H]+</v>
          </cell>
          <cell r="J1078">
            <v>6.714</v>
          </cell>
        </row>
        <row r="1079">
          <cell r="B1079" t="str">
            <v>His Val Asn</v>
          </cell>
          <cell r="C1079" t="str">
            <v>-</v>
          </cell>
          <cell r="D1079" t="str">
            <v>P</v>
          </cell>
          <cell r="E1079" t="str">
            <v>C15H24N6O5</v>
          </cell>
          <cell r="F1079">
            <v>368.18082</v>
          </cell>
          <cell r="G1079">
            <v>369.18848</v>
          </cell>
          <cell r="H1079">
            <v>0.98503</v>
          </cell>
          <cell r="I1079" t="str">
            <v>[M+H]+</v>
          </cell>
          <cell r="J1079">
            <v>6.116</v>
          </cell>
        </row>
        <row r="1080">
          <cell r="B1080" t="str">
            <v>Met Pro Arg</v>
          </cell>
          <cell r="C1080" t="str">
            <v>-</v>
          </cell>
          <cell r="D1080" t="str">
            <v>P</v>
          </cell>
          <cell r="E1080" t="str">
            <v>C16H30N6O4S1</v>
          </cell>
          <cell r="F1080">
            <v>402.20493</v>
          </cell>
          <cell r="G1080">
            <v>403.20947</v>
          </cell>
          <cell r="H1080">
            <v>6.84396</v>
          </cell>
          <cell r="I1080" t="str">
            <v>[M+H]+</v>
          </cell>
          <cell r="J1080">
            <v>6.218</v>
          </cell>
        </row>
        <row r="1081">
          <cell r="B1081" t="str">
            <v>Sicanatriol 7beta,18-diacetate</v>
          </cell>
          <cell r="C1081" t="str">
            <v>-</v>
          </cell>
          <cell r="D1081" t="str">
            <v>P</v>
          </cell>
          <cell r="E1081" t="str">
            <v>C24H36O5</v>
          </cell>
          <cell r="F1081">
            <v>404.25628</v>
          </cell>
          <cell r="G1081">
            <v>405.26356</v>
          </cell>
          <cell r="H1081">
            <v>0.04961</v>
          </cell>
          <cell r="I1081" t="str">
            <v>[M+H]+</v>
          </cell>
          <cell r="J1081">
            <v>11.217</v>
          </cell>
        </row>
        <row r="1082">
          <cell r="B1082" t="str">
            <v>Phe Trp Ser</v>
          </cell>
          <cell r="C1082" t="str">
            <v>苯丙氨酸-色氨酸-丝氨酸</v>
          </cell>
          <cell r="D1082" t="str">
            <v>P</v>
          </cell>
          <cell r="E1082" t="str">
            <v>C23H26N4O5</v>
          </cell>
          <cell r="F1082">
            <v>438.19032</v>
          </cell>
          <cell r="G1082">
            <v>439.19474</v>
          </cell>
          <cell r="H1082">
            <v>6.54766</v>
          </cell>
          <cell r="I1082" t="str">
            <v>[M+H]+</v>
          </cell>
          <cell r="J1082">
            <v>5.927</v>
          </cell>
        </row>
        <row r="1083">
          <cell r="B1083" t="str">
            <v>Aglacin D</v>
          </cell>
          <cell r="C1083" t="str">
            <v>凝集素D</v>
          </cell>
          <cell r="D1083" t="str">
            <v>P</v>
          </cell>
          <cell r="E1083" t="str">
            <v>C24H28O8</v>
          </cell>
          <cell r="F1083">
            <v>444.17842</v>
          </cell>
          <cell r="G1083">
            <v>445.18584</v>
          </cell>
          <cell r="H1083">
            <v>0.26464</v>
          </cell>
          <cell r="I1083" t="str">
            <v>[M+H]+</v>
          </cell>
          <cell r="J1083">
            <v>5.745</v>
          </cell>
        </row>
        <row r="1084">
          <cell r="B1084" t="str">
            <v>Arg Phe Glu</v>
          </cell>
          <cell r="C1084" t="str">
            <v>精氨酸苯丙氨酸谷氨酸</v>
          </cell>
          <cell r="D1084" t="str">
            <v>P</v>
          </cell>
          <cell r="E1084" t="str">
            <v>C20H30N6O6</v>
          </cell>
          <cell r="F1084">
            <v>450.22268</v>
          </cell>
          <cell r="G1084">
            <v>451.2306</v>
          </cell>
          <cell r="H1084">
            <v>1.36506</v>
          </cell>
          <cell r="I1084" t="str">
            <v>[M+H]+</v>
          </cell>
          <cell r="J1084">
            <v>6.481</v>
          </cell>
        </row>
        <row r="1085">
          <cell r="B1085" t="str">
            <v>Incaspitolide E</v>
          </cell>
          <cell r="C1085" t="str">
            <v>-</v>
          </cell>
          <cell r="D1085" t="str">
            <v>P</v>
          </cell>
          <cell r="E1085" t="str">
            <v>C23H34O9</v>
          </cell>
          <cell r="F1085">
            <v>454.22028</v>
          </cell>
          <cell r="G1085">
            <v>455.2255</v>
          </cell>
          <cell r="H1085">
            <v>4.5718</v>
          </cell>
          <cell r="I1085" t="str">
            <v>[M+H]+</v>
          </cell>
          <cell r="J1085">
            <v>5.839</v>
          </cell>
        </row>
        <row r="1086">
          <cell r="B1086" t="str">
            <v>Machaerinic acid lactone</v>
          </cell>
          <cell r="C1086" t="str">
            <v>-</v>
          </cell>
          <cell r="D1086" t="str">
            <v>P</v>
          </cell>
          <cell r="E1086" t="str">
            <v>C30H46O3</v>
          </cell>
          <cell r="F1086">
            <v>454.3447</v>
          </cell>
          <cell r="G1086">
            <v>455.35203</v>
          </cell>
          <cell r="H1086">
            <v>0.07513</v>
          </cell>
          <cell r="I1086" t="str">
            <v>[M+H]+</v>
          </cell>
          <cell r="J1086">
            <v>10.699</v>
          </cell>
        </row>
        <row r="1087">
          <cell r="B1087" t="str">
            <v>(-)-Asbestinine 2</v>
          </cell>
          <cell r="C1087" t="str">
            <v>-</v>
          </cell>
          <cell r="D1087" t="str">
            <v>P</v>
          </cell>
          <cell r="E1087" t="str">
            <v>C28H44O6</v>
          </cell>
          <cell r="F1087">
            <v>476.31379</v>
          </cell>
          <cell r="G1087">
            <v>477.3183</v>
          </cell>
          <cell r="H1087">
            <v>5.853</v>
          </cell>
          <cell r="I1087" t="str">
            <v>[M+H]+</v>
          </cell>
          <cell r="J1087">
            <v>9.094</v>
          </cell>
        </row>
        <row r="1088">
          <cell r="B1088" t="str">
            <v>Brosimone H</v>
          </cell>
          <cell r="C1088" t="str">
            <v>-</v>
          </cell>
          <cell r="D1088" t="str">
            <v>P</v>
          </cell>
          <cell r="E1088" t="str">
            <v>C31H36O6</v>
          </cell>
          <cell r="F1088">
            <v>504.25119</v>
          </cell>
          <cell r="G1088">
            <v>505.2567</v>
          </cell>
          <cell r="H1088">
            <v>3.55</v>
          </cell>
          <cell r="I1088" t="str">
            <v>[M+H]+</v>
          </cell>
          <cell r="J1088">
            <v>6.773</v>
          </cell>
        </row>
        <row r="1089">
          <cell r="B1089" t="str">
            <v>Isoamoritin</v>
          </cell>
          <cell r="C1089" t="str">
            <v>-</v>
          </cell>
          <cell r="D1089" t="str">
            <v>P</v>
          </cell>
          <cell r="E1089" t="str">
            <v>C31H38O6</v>
          </cell>
          <cell r="F1089">
            <v>506.26684</v>
          </cell>
          <cell r="G1089">
            <v>507.27054</v>
          </cell>
          <cell r="H1089">
            <v>7.08797</v>
          </cell>
          <cell r="I1089" t="str">
            <v>[M+H]+</v>
          </cell>
          <cell r="J1089">
            <v>9.268</v>
          </cell>
        </row>
        <row r="1090">
          <cell r="B1090" t="str">
            <v>Difluprednate</v>
          </cell>
          <cell r="C1090" t="str">
            <v>二氟孕甾丁酯</v>
          </cell>
          <cell r="D1090" t="str">
            <v>P</v>
          </cell>
          <cell r="E1090" t="str">
            <v>C27H34F2O7</v>
          </cell>
          <cell r="F1090">
            <v>508.22726</v>
          </cell>
          <cell r="G1090">
            <v>509.23599</v>
          </cell>
          <cell r="H1090">
            <v>2.811</v>
          </cell>
          <cell r="I1090" t="str">
            <v>[M+H]+</v>
          </cell>
          <cell r="J1090">
            <v>6.247</v>
          </cell>
        </row>
        <row r="1091">
          <cell r="B1091" t="str">
            <v>Scutenisin</v>
          </cell>
          <cell r="C1091" t="str">
            <v>-</v>
          </cell>
          <cell r="D1091" t="str">
            <v>P</v>
          </cell>
          <cell r="E1091" t="str">
            <v>C28H42O9</v>
          </cell>
          <cell r="F1091">
            <v>522.28288</v>
          </cell>
          <cell r="G1091">
            <v>523.28817</v>
          </cell>
          <cell r="H1091">
            <v>3.84612</v>
          </cell>
          <cell r="I1091" t="str">
            <v>[M+H]+</v>
          </cell>
          <cell r="J1091">
            <v>6.073</v>
          </cell>
        </row>
        <row r="1092">
          <cell r="B1092" t="str">
            <v>Neolinderachalcone</v>
          </cell>
          <cell r="C1092" t="str">
            <v>-</v>
          </cell>
          <cell r="D1092" t="str">
            <v>P</v>
          </cell>
          <cell r="E1092" t="str">
            <v>C35H44O4</v>
          </cell>
          <cell r="F1092">
            <v>528.32396</v>
          </cell>
          <cell r="G1092">
            <v>529.33481</v>
          </cell>
          <cell r="H1092">
            <v>6.71108</v>
          </cell>
          <cell r="I1092" t="str">
            <v>[M+H]+</v>
          </cell>
          <cell r="J1092">
            <v>6.32</v>
          </cell>
        </row>
        <row r="1093">
          <cell r="B1093" t="str">
            <v>Antibiotic VM 44857</v>
          </cell>
          <cell r="C1093" t="str">
            <v>-</v>
          </cell>
          <cell r="D1093" t="str">
            <v>P</v>
          </cell>
          <cell r="E1093" t="str">
            <v>C34H48O7</v>
          </cell>
          <cell r="F1093">
            <v>568.34001</v>
          </cell>
          <cell r="G1093">
            <v>569.34489</v>
          </cell>
          <cell r="H1093">
            <v>4.25253</v>
          </cell>
          <cell r="I1093" t="str">
            <v>[M+H]+</v>
          </cell>
          <cell r="J1093">
            <v>9.443</v>
          </cell>
        </row>
        <row r="1094">
          <cell r="B1094" t="str">
            <v>Epigallocatechin-(4beta-&gt;8)-epicatechin-3-O-gallate ester</v>
          </cell>
          <cell r="C1094" t="str">
            <v>表没食子儿茶素-(4beta-&gt;8)-表儿茶素-3-O-没食子酸酯</v>
          </cell>
          <cell r="D1094" t="str">
            <v>P</v>
          </cell>
          <cell r="E1094" t="str">
            <v>C37H30O17</v>
          </cell>
          <cell r="F1094">
            <v>746.14831</v>
          </cell>
          <cell r="G1094">
            <v>747.15632</v>
          </cell>
          <cell r="H1094">
            <v>0.94823</v>
          </cell>
          <cell r="I1094" t="str">
            <v>[M+H]+</v>
          </cell>
          <cell r="J1094">
            <v>5.069</v>
          </cell>
        </row>
        <row r="1095">
          <cell r="B1095" t="str">
            <v>3-O-Galloylepigallocatechin-(4beta-&gt;6)-gallocatechin</v>
          </cell>
          <cell r="C1095" t="str">
            <v>3-O-没食子酰表没食子儿茶素-(4beta-&gt;6)-没食子儿茶素</v>
          </cell>
          <cell r="D1095" t="str">
            <v>P</v>
          </cell>
          <cell r="E1095" t="str">
            <v>C37H30O18</v>
          </cell>
          <cell r="F1095">
            <v>762.14322</v>
          </cell>
          <cell r="G1095">
            <v>763.15124</v>
          </cell>
          <cell r="H1095">
            <v>0.94644</v>
          </cell>
          <cell r="I1095" t="str">
            <v>[M+H]+</v>
          </cell>
          <cell r="J1095">
            <v>4.955</v>
          </cell>
        </row>
        <row r="1096">
          <cell r="B1096" t="str">
            <v>4-Hydroxybenzyl beta-D-glucopyranoside</v>
          </cell>
          <cell r="C1096" t="str">
            <v>4-羟基苄基 β-D-葡萄吡喃苷</v>
          </cell>
          <cell r="D1096" t="str">
            <v>P</v>
          </cell>
          <cell r="E1096" t="str">
            <v>C13H18O7</v>
          </cell>
          <cell r="F1096">
            <v>286.10525</v>
          </cell>
          <cell r="G1096">
            <v>287.11398</v>
          </cell>
          <cell r="H1096">
            <v>4.9727</v>
          </cell>
          <cell r="I1096" t="str">
            <v>[M+H]+</v>
          </cell>
          <cell r="J1096">
            <v>5.796</v>
          </cell>
        </row>
        <row r="1097">
          <cell r="B1097" t="str">
            <v>Hebelophyllene G</v>
          </cell>
          <cell r="C1097" t="str">
            <v>-</v>
          </cell>
          <cell r="D1097" t="str">
            <v>P</v>
          </cell>
          <cell r="E1097" t="str">
            <v>C16H26O5</v>
          </cell>
          <cell r="F1097">
            <v>298.17802</v>
          </cell>
          <cell r="G1097">
            <v>299.18578</v>
          </cell>
          <cell r="H1097">
            <v>1.53184</v>
          </cell>
          <cell r="I1097" t="str">
            <v>[M+H]+</v>
          </cell>
          <cell r="J1097">
            <v>8.212</v>
          </cell>
        </row>
        <row r="1098">
          <cell r="B1098" t="str">
            <v>Ergosta-7-ene-3beta,5alpha,6beta-triol</v>
          </cell>
          <cell r="C1098" t="str">
            <v>麦角甾-7-烯-3beta,5alpha,6beta-三醇</v>
          </cell>
          <cell r="D1098" t="str">
            <v>P</v>
          </cell>
          <cell r="E1098" t="str">
            <v>C28H48O3</v>
          </cell>
          <cell r="F1098">
            <v>432.36035</v>
          </cell>
          <cell r="G1098">
            <v>433.36744</v>
          </cell>
          <cell r="H1098">
            <v>0.48113</v>
          </cell>
          <cell r="I1098" t="str">
            <v>[M+H]+</v>
          </cell>
          <cell r="J1098">
            <v>8.34</v>
          </cell>
        </row>
        <row r="1099">
          <cell r="B1099" t="str">
            <v>Thielavin E</v>
          </cell>
          <cell r="C1099" t="str">
            <v>-</v>
          </cell>
          <cell r="D1099" t="str">
            <v>P</v>
          </cell>
          <cell r="E1099" t="str">
            <v>C30H32O10</v>
          </cell>
          <cell r="F1099">
            <v>552.19955</v>
          </cell>
          <cell r="G1099">
            <v>553.20734</v>
          </cell>
          <cell r="H1099">
            <v>0.88072</v>
          </cell>
          <cell r="I1099" t="str">
            <v>[M+H]+</v>
          </cell>
          <cell r="J1099">
            <v>5.796</v>
          </cell>
        </row>
        <row r="1100">
          <cell r="B1100" t="str">
            <v>Kaempferol 3-rhamnosyl-(1-&gt;6)(2''-p-coumarylglucoside)</v>
          </cell>
          <cell r="C1100" t="str">
            <v>山奈酚 3-鼠李糖基-(1-&gt;6)(2''-p-香豆酰葡萄糖苷)</v>
          </cell>
          <cell r="D1100" t="str">
            <v>P</v>
          </cell>
          <cell r="E1100" t="str">
            <v>C36H36O17</v>
          </cell>
          <cell r="F1100">
            <v>740.19526</v>
          </cell>
          <cell r="G1100">
            <v>741.20319</v>
          </cell>
          <cell r="H1100">
            <v>0.85657</v>
          </cell>
          <cell r="I1100" t="str">
            <v>[M+H]+</v>
          </cell>
          <cell r="J1100">
            <v>5.752</v>
          </cell>
        </row>
        <row r="1101">
          <cell r="B1101" t="str">
            <v>Icariside I</v>
          </cell>
          <cell r="C1101" t="str">
            <v>淫羊藿次苷</v>
          </cell>
          <cell r="D1101" t="str">
            <v>P</v>
          </cell>
          <cell r="E1101" t="str">
            <v>C27H30O11</v>
          </cell>
          <cell r="F1101">
            <v>530.17881</v>
          </cell>
          <cell r="G1101">
            <v>531.18638</v>
          </cell>
          <cell r="H1101">
            <v>0.51318</v>
          </cell>
          <cell r="I1101" t="str">
            <v>[M+H]+</v>
          </cell>
          <cell r="J1101">
            <v>6.189</v>
          </cell>
        </row>
        <row r="1102">
          <cell r="B1102" t="str">
            <v>Calealactone B</v>
          </cell>
          <cell r="C1102" t="str">
            <v>-</v>
          </cell>
          <cell r="D1102" t="str">
            <v>P</v>
          </cell>
          <cell r="E1102" t="str">
            <v>C21H26O9</v>
          </cell>
          <cell r="F1102">
            <v>422.15769</v>
          </cell>
          <cell r="G1102">
            <v>423.16285</v>
          </cell>
          <cell r="H1102">
            <v>5.06856</v>
          </cell>
          <cell r="I1102" t="str">
            <v>[M+H]+</v>
          </cell>
          <cell r="J1102">
            <v>5.854</v>
          </cell>
        </row>
        <row r="1103">
          <cell r="B1103" t="str">
            <v>Ankorine</v>
          </cell>
          <cell r="C1103" t="str">
            <v>-</v>
          </cell>
          <cell r="D1103" t="str">
            <v>P</v>
          </cell>
          <cell r="E1103" t="str">
            <v>C19H29NO4</v>
          </cell>
          <cell r="F1103">
            <v>335.20966</v>
          </cell>
          <cell r="G1103">
            <v>336.21675</v>
          </cell>
          <cell r="H1103">
            <v>0.63</v>
          </cell>
          <cell r="I1103" t="str">
            <v>[M+H]+</v>
          </cell>
          <cell r="J1103">
            <v>5.81</v>
          </cell>
        </row>
        <row r="1104">
          <cell r="B1104" t="str">
            <v>Cassipourol</v>
          </cell>
          <cell r="C1104" t="str">
            <v>-</v>
          </cell>
          <cell r="D1104" t="str">
            <v>P</v>
          </cell>
          <cell r="E1104" t="str">
            <v>C20H38O</v>
          </cell>
          <cell r="F1104">
            <v>294.29226</v>
          </cell>
          <cell r="G1104">
            <v>295.29945</v>
          </cell>
          <cell r="H1104">
            <v>0.37372</v>
          </cell>
          <cell r="I1104" t="str">
            <v>[M+H]+</v>
          </cell>
          <cell r="J1104">
            <v>8.074</v>
          </cell>
        </row>
        <row r="1105">
          <cell r="B1105" t="str">
            <v>Oidiolactone F</v>
          </cell>
          <cell r="C1105" t="str">
            <v>-</v>
          </cell>
          <cell r="D1105" t="str">
            <v>P</v>
          </cell>
          <cell r="E1105" t="str">
            <v>C16H22O5</v>
          </cell>
          <cell r="F1105">
            <v>294.14673</v>
          </cell>
          <cell r="G1105">
            <v>295.15192</v>
          </cell>
          <cell r="H1105">
            <v>7.14009</v>
          </cell>
          <cell r="I1105" t="str">
            <v>[M+H]+</v>
          </cell>
          <cell r="J1105">
            <v>6.364</v>
          </cell>
        </row>
        <row r="1106">
          <cell r="B1106" t="str">
            <v>gamma-Sanshool</v>
          </cell>
          <cell r="C1106" t="str">
            <v>γ-山椒素</v>
          </cell>
          <cell r="D1106" t="str">
            <v>P</v>
          </cell>
          <cell r="E1106" t="str">
            <v>C18H27NO</v>
          </cell>
          <cell r="F1106">
            <v>273.20926</v>
          </cell>
          <cell r="G1106">
            <v>274.21407</v>
          </cell>
          <cell r="H1106">
            <v>9.09316</v>
          </cell>
          <cell r="I1106" t="str">
            <v>[M+H]+</v>
          </cell>
          <cell r="J1106">
            <v>8.466</v>
          </cell>
        </row>
        <row r="1107">
          <cell r="B1107" t="str">
            <v>Annomontine</v>
          </cell>
          <cell r="C1107" t="str">
            <v>-</v>
          </cell>
          <cell r="D1107" t="str">
            <v>P</v>
          </cell>
          <cell r="E1107" t="str">
            <v>C15H11N5</v>
          </cell>
          <cell r="F1107">
            <v>261.10145</v>
          </cell>
          <cell r="G1107">
            <v>262.10744</v>
          </cell>
          <cell r="H1107">
            <v>5.01004</v>
          </cell>
          <cell r="I1107" t="str">
            <v>[M+H]+</v>
          </cell>
          <cell r="J1107">
            <v>5.083</v>
          </cell>
        </row>
        <row r="1108">
          <cell r="B1108" t="str">
            <v>Dehydrofalcarinol</v>
          </cell>
          <cell r="C1108" t="str">
            <v>脱氢镰叶芹醇</v>
          </cell>
          <cell r="D1108" t="str">
            <v>P</v>
          </cell>
          <cell r="E1108" t="str">
            <v>C17H22O</v>
          </cell>
          <cell r="F1108">
            <v>242.16706</v>
          </cell>
          <cell r="G1108">
            <v>243.17195</v>
          </cell>
          <cell r="H1108">
            <v>9.89778</v>
          </cell>
          <cell r="I1108" t="str">
            <v>[M+H]+</v>
          </cell>
          <cell r="J1108">
            <v>7.798</v>
          </cell>
        </row>
        <row r="1109">
          <cell r="B1109" t="str">
            <v>Acenaphthene</v>
          </cell>
          <cell r="C1109" t="str">
            <v>苊</v>
          </cell>
          <cell r="D1109" t="str">
            <v>P</v>
          </cell>
          <cell r="E1109" t="str">
            <v>C12H10</v>
          </cell>
          <cell r="F1109">
            <v>154.07825</v>
          </cell>
          <cell r="G1109">
            <v>155.08565</v>
          </cell>
          <cell r="H1109">
            <v>0.61473</v>
          </cell>
          <cell r="I1109" t="str">
            <v>[M+H]+</v>
          </cell>
          <cell r="J1109">
            <v>6.7</v>
          </cell>
        </row>
        <row r="1110">
          <cell r="B1110" t="str">
            <v>2-Methoxy-3-methylcarbazole</v>
          </cell>
          <cell r="C1110" t="str">
            <v>-</v>
          </cell>
          <cell r="D1110" t="str">
            <v>P</v>
          </cell>
          <cell r="E1110" t="str">
            <v>C14H13NO</v>
          </cell>
          <cell r="F1110">
            <v>211.09971</v>
          </cell>
          <cell r="G1110">
            <v>212.10721</v>
          </cell>
          <cell r="H1110">
            <v>0.96316</v>
          </cell>
          <cell r="I1110" t="str">
            <v>[M+H]+</v>
          </cell>
          <cell r="J1110">
            <v>6.583</v>
          </cell>
        </row>
        <row r="1111">
          <cell r="B1111" t="str">
            <v>Smiranicin</v>
          </cell>
          <cell r="C1111" t="str">
            <v>-</v>
          </cell>
          <cell r="D1111" t="str">
            <v>P</v>
          </cell>
          <cell r="E1111" t="str">
            <v>C19H18O5</v>
          </cell>
          <cell r="F1111">
            <v>326.11543</v>
          </cell>
          <cell r="G1111">
            <v>327.12485</v>
          </cell>
          <cell r="H1111">
            <v>6.49035</v>
          </cell>
          <cell r="I1111" t="str">
            <v>[M+H]+</v>
          </cell>
          <cell r="J1111">
            <v>5.883</v>
          </cell>
        </row>
        <row r="1112">
          <cell r="B1112" t="str">
            <v>CAPILLOLIDE</v>
          </cell>
          <cell r="C1112" t="str">
            <v>-</v>
          </cell>
          <cell r="D1112" t="str">
            <v>P</v>
          </cell>
          <cell r="E1112" t="str">
            <v>C20H32O5</v>
          </cell>
          <cell r="F1112">
            <v>352.22498</v>
          </cell>
          <cell r="G1112">
            <v>353.23375</v>
          </cell>
          <cell r="H1112">
            <v>4.17428</v>
          </cell>
          <cell r="I1112" t="str">
            <v>[M+H]+</v>
          </cell>
          <cell r="J1112">
            <v>8.451</v>
          </cell>
        </row>
        <row r="1113">
          <cell r="B1113" t="str">
            <v>Horsfieldin</v>
          </cell>
          <cell r="C1113" t="str">
            <v>-</v>
          </cell>
          <cell r="D1113" t="str">
            <v>P</v>
          </cell>
          <cell r="E1113" t="str">
            <v>C20H20O6</v>
          </cell>
          <cell r="F1113">
            <v>356.12599</v>
          </cell>
          <cell r="G1113">
            <v>357.13312</v>
          </cell>
          <cell r="H1113">
            <v>0.48879</v>
          </cell>
          <cell r="I1113" t="str">
            <v>[M+H]+</v>
          </cell>
          <cell r="J1113">
            <v>5.985</v>
          </cell>
        </row>
        <row r="1114">
          <cell r="B1114" t="str">
            <v>Macrosphelide K</v>
          </cell>
          <cell r="C1114" t="str">
            <v>-</v>
          </cell>
          <cell r="D1114" t="str">
            <v>P</v>
          </cell>
          <cell r="E1114" t="str">
            <v>C18H26O9</v>
          </cell>
          <cell r="F1114">
            <v>386.15769</v>
          </cell>
          <cell r="G1114">
            <v>387.16267</v>
          </cell>
          <cell r="H1114">
            <v>6.00039</v>
          </cell>
          <cell r="I1114" t="str">
            <v>[M+H]+</v>
          </cell>
          <cell r="J1114">
            <v>6.073</v>
          </cell>
        </row>
        <row r="1115">
          <cell r="B1115" t="str">
            <v>Lobetyolin</v>
          </cell>
          <cell r="C1115" t="str">
            <v>党参炔苷</v>
          </cell>
          <cell r="D1115" t="str">
            <v>P</v>
          </cell>
          <cell r="E1115" t="str">
            <v>C20H28O8</v>
          </cell>
          <cell r="F1115">
            <v>396.17842</v>
          </cell>
          <cell r="G1115">
            <v>397.18359</v>
          </cell>
          <cell r="H1115">
            <v>5.36112</v>
          </cell>
          <cell r="I1115" t="str">
            <v>[M+H]+</v>
          </cell>
          <cell r="J1115">
            <v>5.679</v>
          </cell>
        </row>
        <row r="1116">
          <cell r="B1116" t="str">
            <v>Bakkenolide H</v>
          </cell>
          <cell r="C1116" t="str">
            <v>-</v>
          </cell>
          <cell r="D1116" t="str">
            <v>P</v>
          </cell>
          <cell r="E1116" t="str">
            <v>C23H34O6</v>
          </cell>
          <cell r="F1116">
            <v>406.23554</v>
          </cell>
          <cell r="G1116">
            <v>407.24066</v>
          </cell>
          <cell r="H1116">
            <v>5.3546</v>
          </cell>
          <cell r="I1116" t="str">
            <v>[M+H]+</v>
          </cell>
          <cell r="J1116">
            <v>6.627</v>
          </cell>
        </row>
        <row r="1117">
          <cell r="B1117" t="str">
            <v>Asp Glu Arg</v>
          </cell>
          <cell r="C1117" t="str">
            <v>天冬氨酸谷氨酸精氨酸</v>
          </cell>
          <cell r="D1117" t="str">
            <v>P</v>
          </cell>
          <cell r="E1117" t="str">
            <v>C15H26N6O8</v>
          </cell>
          <cell r="F1117">
            <v>418.18121</v>
          </cell>
          <cell r="G1117">
            <v>419.18914</v>
          </cell>
          <cell r="H1117">
            <v>1.49946</v>
          </cell>
          <cell r="I1117" t="str">
            <v>[M+H]+</v>
          </cell>
          <cell r="J1117">
            <v>5.796</v>
          </cell>
        </row>
        <row r="1118">
          <cell r="B1118" t="str">
            <v>5,4'-Dihydroxy-3,6,3'-trimethoxy-7-prenyloxyflavone</v>
          </cell>
          <cell r="C1118" t="str">
            <v>5,4'-二羟基-3,6,3'-三甲氧基-7-异戊烯氧黄酮</v>
          </cell>
          <cell r="D1118" t="str">
            <v>P</v>
          </cell>
          <cell r="E1118" t="str">
            <v>C23H24O8</v>
          </cell>
          <cell r="F1118">
            <v>428.14712</v>
          </cell>
          <cell r="G1118">
            <v>429.15245</v>
          </cell>
          <cell r="H1118">
            <v>4.59197</v>
          </cell>
          <cell r="I1118" t="str">
            <v>[M+H]+</v>
          </cell>
          <cell r="J1118">
            <v>5.548</v>
          </cell>
        </row>
        <row r="1119">
          <cell r="B1119" t="str">
            <v>Briarellin L</v>
          </cell>
          <cell r="C1119" t="str">
            <v>-</v>
          </cell>
          <cell r="D1119" t="str">
            <v>P</v>
          </cell>
          <cell r="E1119" t="str">
            <v>C26H38O7</v>
          </cell>
          <cell r="F1119">
            <v>462.26175</v>
          </cell>
          <cell r="G1119">
            <v>463.26672</v>
          </cell>
          <cell r="H1119">
            <v>5.02426</v>
          </cell>
          <cell r="I1119" t="str">
            <v>[M+H]+</v>
          </cell>
          <cell r="J1119">
            <v>8.557</v>
          </cell>
        </row>
        <row r="1120">
          <cell r="B1120" t="str">
            <v>Salaspermic acid</v>
          </cell>
          <cell r="C1120" t="str">
            <v>-</v>
          </cell>
          <cell r="D1120" t="str">
            <v>P</v>
          </cell>
          <cell r="E1120" t="str">
            <v>C30H48O4</v>
          </cell>
          <cell r="F1120">
            <v>472.35526</v>
          </cell>
          <cell r="G1120">
            <v>473.36268</v>
          </cell>
          <cell r="H1120">
            <v>0.25112</v>
          </cell>
          <cell r="I1120" t="str">
            <v>[M+H]+</v>
          </cell>
          <cell r="J1120">
            <v>10.638</v>
          </cell>
        </row>
        <row r="1121">
          <cell r="B1121" t="str">
            <v>Pharboside G</v>
          </cell>
          <cell r="C1121" t="str">
            <v>-</v>
          </cell>
          <cell r="D1121" t="str">
            <v>P</v>
          </cell>
          <cell r="E1121" t="str">
            <v>C26H38O8</v>
          </cell>
          <cell r="F1121">
            <v>478.25667</v>
          </cell>
          <cell r="G1121">
            <v>479.26182</v>
          </cell>
          <cell r="H1121">
            <v>4.48054</v>
          </cell>
          <cell r="I1121" t="str">
            <v>[M+H]+</v>
          </cell>
          <cell r="J1121">
            <v>6.89</v>
          </cell>
        </row>
        <row r="1122">
          <cell r="B1122" t="str">
            <v>Vernoguinosterol</v>
          </cell>
          <cell r="C1122" t="str">
            <v>-</v>
          </cell>
          <cell r="D1122" t="str">
            <v>P</v>
          </cell>
          <cell r="E1122" t="str">
            <v>C29H42O6</v>
          </cell>
          <cell r="F1122">
            <v>486.29814</v>
          </cell>
          <cell r="G1122">
            <v>487.30323</v>
          </cell>
          <cell r="H1122">
            <v>4.54141</v>
          </cell>
          <cell r="I1122" t="str">
            <v>[M+H]+</v>
          </cell>
          <cell r="J1122">
            <v>6.262</v>
          </cell>
        </row>
        <row r="1123">
          <cell r="B1123" t="str">
            <v>Auricularine</v>
          </cell>
          <cell r="C1123" t="str">
            <v>-</v>
          </cell>
          <cell r="D1123" t="str">
            <v>P</v>
          </cell>
          <cell r="E1123" t="str">
            <v>C33H42N4</v>
          </cell>
          <cell r="F1123">
            <v>494.34095</v>
          </cell>
          <cell r="G1123">
            <v>495.34525</v>
          </cell>
          <cell r="H1123">
            <v>6.04631</v>
          </cell>
          <cell r="I1123" t="str">
            <v>[M+H]+</v>
          </cell>
          <cell r="J1123">
            <v>7.109</v>
          </cell>
        </row>
        <row r="1124">
          <cell r="B1124" t="str">
            <v>ubiquinone 25</v>
          </cell>
          <cell r="C1124" t="str">
            <v>-</v>
          </cell>
          <cell r="D1124" t="str">
            <v>P</v>
          </cell>
          <cell r="E1124" t="str">
            <v>C34H50O4</v>
          </cell>
          <cell r="F1124">
            <v>522.37091</v>
          </cell>
          <cell r="G1124">
            <v>523.37606</v>
          </cell>
          <cell r="H1124">
            <v>4.1048</v>
          </cell>
          <cell r="I1124" t="str">
            <v>[M+H]+</v>
          </cell>
          <cell r="J1124">
            <v>11.706</v>
          </cell>
        </row>
        <row r="1125">
          <cell r="B1125" t="str">
            <v>Revandchinone 1</v>
          </cell>
          <cell r="C1125" t="str">
            <v>-</v>
          </cell>
          <cell r="D1125" t="str">
            <v>P</v>
          </cell>
          <cell r="E1125" t="str">
            <v>C34H46O6</v>
          </cell>
          <cell r="F1125">
            <v>550.32944</v>
          </cell>
          <cell r="G1125">
            <v>551.33438</v>
          </cell>
          <cell r="H1125">
            <v>4.28574</v>
          </cell>
          <cell r="I1125" t="str">
            <v>[M+H]+</v>
          </cell>
          <cell r="J1125">
            <v>8.963</v>
          </cell>
        </row>
        <row r="1126">
          <cell r="B1126" t="str">
            <v>1-Methyl-4-phenyl-1,2,3,6-tetrahydropyridine</v>
          </cell>
          <cell r="C1126" t="str">
            <v>-</v>
          </cell>
          <cell r="D1126" t="str">
            <v>P</v>
          </cell>
          <cell r="E1126" t="str">
            <v>C12H15N</v>
          </cell>
          <cell r="F1126">
            <v>173.12045</v>
          </cell>
          <cell r="G1126">
            <v>174.12786</v>
          </cell>
          <cell r="H1126">
            <v>0.628</v>
          </cell>
          <cell r="I1126" t="str">
            <v>[M+H]+</v>
          </cell>
          <cell r="J1126">
            <v>7.109</v>
          </cell>
        </row>
        <row r="1127">
          <cell r="B1127" t="str">
            <v>Cannabidivarin</v>
          </cell>
          <cell r="C1127" t="str">
            <v>-</v>
          </cell>
          <cell r="D1127" t="str">
            <v>P</v>
          </cell>
          <cell r="E1127" t="str">
            <v>C19H26O2</v>
          </cell>
          <cell r="F1127">
            <v>286.19328</v>
          </cell>
          <cell r="G1127">
            <v>287.20058</v>
          </cell>
          <cell r="H1127">
            <v>0.01582</v>
          </cell>
          <cell r="I1127" t="str">
            <v>[M+H]+</v>
          </cell>
          <cell r="J1127">
            <v>7.241</v>
          </cell>
        </row>
        <row r="1128">
          <cell r="B1128" t="str">
            <v>Leupeptin</v>
          </cell>
          <cell r="C1128" t="str">
            <v>亮抑酶肽</v>
          </cell>
          <cell r="D1128" t="str">
            <v>P</v>
          </cell>
          <cell r="E1128" t="str">
            <v>C20H38N6O4</v>
          </cell>
          <cell r="F1128">
            <v>426.29545</v>
          </cell>
          <cell r="G1128">
            <v>427.30538</v>
          </cell>
          <cell r="H1128">
            <v>6.16529</v>
          </cell>
          <cell r="I1128" t="str">
            <v>[M+H]+</v>
          </cell>
          <cell r="J1128">
            <v>8.118</v>
          </cell>
        </row>
        <row r="1129">
          <cell r="B1129" t="str">
            <v>Dolabriproanthocyanidin</v>
          </cell>
          <cell r="C1129" t="str">
            <v>-</v>
          </cell>
          <cell r="D1129" t="str">
            <v>P</v>
          </cell>
          <cell r="E1129" t="str">
            <v>C45H38O18</v>
          </cell>
          <cell r="F1129">
            <v>866.20582</v>
          </cell>
          <cell r="G1129">
            <v>867.21357</v>
          </cell>
          <cell r="H1129">
            <v>0.5234</v>
          </cell>
          <cell r="I1129" t="str">
            <v>[M+H]+</v>
          </cell>
          <cell r="J1129">
            <v>5.011</v>
          </cell>
        </row>
        <row r="1130">
          <cell r="B1130" t="str">
            <v>2,2',3-Trihydroxy-3'-methoxy-5,5'-dicarboxybiphenyl</v>
          </cell>
          <cell r="C1130" t="str">
            <v>-</v>
          </cell>
          <cell r="D1130" t="str">
            <v>P</v>
          </cell>
          <cell r="E1130" t="str">
            <v>C15H12O8</v>
          </cell>
          <cell r="F1130">
            <v>320.05322</v>
          </cell>
          <cell r="G1130">
            <v>321.06061</v>
          </cell>
          <cell r="H1130">
            <v>0.27559</v>
          </cell>
          <cell r="I1130" t="str">
            <v>[M+H]+</v>
          </cell>
          <cell r="J1130">
            <v>4.909</v>
          </cell>
        </row>
        <row r="1131">
          <cell r="B1131" t="str">
            <v>Fluocinolone</v>
          </cell>
          <cell r="C1131" t="str">
            <v>-</v>
          </cell>
          <cell r="D1131" t="str">
            <v>P</v>
          </cell>
          <cell r="E1131" t="str">
            <v>C21H26F2O6</v>
          </cell>
          <cell r="F1131">
            <v>412.16975</v>
          </cell>
          <cell r="G1131">
            <v>413.17857</v>
          </cell>
          <cell r="H1131">
            <v>3.68507</v>
          </cell>
          <cell r="I1131" t="str">
            <v>[M+H]+</v>
          </cell>
          <cell r="J1131">
            <v>5.65</v>
          </cell>
        </row>
        <row r="1132">
          <cell r="B1132" t="str">
            <v>Epicatechin 5-O-beta-D-glucopyranoside</v>
          </cell>
          <cell r="C1132" t="str">
            <v>表儿茶素 5-O-β-D-葡萄吡喃苷</v>
          </cell>
          <cell r="D1132" t="str">
            <v>P</v>
          </cell>
          <cell r="E1132" t="str">
            <v>C21H24O11</v>
          </cell>
          <cell r="F1132">
            <v>452.13186</v>
          </cell>
          <cell r="G1132">
            <v>453.13944</v>
          </cell>
          <cell r="H1132">
            <v>0.61017</v>
          </cell>
          <cell r="I1132" t="str">
            <v>[M+H]+</v>
          </cell>
          <cell r="J1132">
            <v>5.113</v>
          </cell>
        </row>
        <row r="1133">
          <cell r="B1133" t="str">
            <v>Epoxycladine B</v>
          </cell>
          <cell r="C1133" t="str">
            <v>-</v>
          </cell>
          <cell r="D1133" t="str">
            <v>P</v>
          </cell>
          <cell r="E1133" t="str">
            <v>C24H38O8</v>
          </cell>
          <cell r="F1133">
            <v>454.25667</v>
          </cell>
          <cell r="G1133">
            <v>455.26164</v>
          </cell>
          <cell r="H1133">
            <v>5.11758</v>
          </cell>
          <cell r="I1133" t="str">
            <v>[M+H]+</v>
          </cell>
          <cell r="J1133">
            <v>6.481</v>
          </cell>
        </row>
        <row r="1134">
          <cell r="B1134" t="str">
            <v>Isohemsleyanoside</v>
          </cell>
          <cell r="C1134" t="str">
            <v>-</v>
          </cell>
          <cell r="D1134" t="str">
            <v>P</v>
          </cell>
          <cell r="E1134" t="str">
            <v>C26H28O13</v>
          </cell>
          <cell r="F1134">
            <v>548.153</v>
          </cell>
          <cell r="G1134">
            <v>549.16069</v>
          </cell>
          <cell r="H1134">
            <v>0.70229</v>
          </cell>
          <cell r="I1134" t="str">
            <v>[M+H]+</v>
          </cell>
          <cell r="J1134">
            <v>5.592</v>
          </cell>
        </row>
        <row r="1135">
          <cell r="B1135" t="str">
            <v>Hamiltone B</v>
          </cell>
          <cell r="C1135" t="str">
            <v>-</v>
          </cell>
          <cell r="D1135" t="str">
            <v>P</v>
          </cell>
          <cell r="E1135" t="str">
            <v>C18H18O7</v>
          </cell>
          <cell r="F1135">
            <v>346.10525</v>
          </cell>
          <cell r="G1135">
            <v>347.11266</v>
          </cell>
          <cell r="H1135">
            <v>0.3183</v>
          </cell>
          <cell r="I1135" t="str">
            <v>[M+H]+</v>
          </cell>
          <cell r="J1135">
            <v>5.36</v>
          </cell>
        </row>
        <row r="1136">
          <cell r="B1136" t="str">
            <v>Dihydrotricetin 7,3'-dimethyl ether</v>
          </cell>
          <cell r="C1136" t="str">
            <v>-</v>
          </cell>
          <cell r="D1136" t="str">
            <v>P</v>
          </cell>
          <cell r="E1136" t="str">
            <v>C17H16O7</v>
          </cell>
          <cell r="F1136">
            <v>332.08961</v>
          </cell>
          <cell r="G1136">
            <v>333.09701</v>
          </cell>
          <cell r="H1136">
            <v>0.31293</v>
          </cell>
          <cell r="I1136" t="str">
            <v>[M+H]+</v>
          </cell>
          <cell r="J1136">
            <v>5.069</v>
          </cell>
        </row>
        <row r="1137">
          <cell r="B1137" t="str">
            <v>Lecanoric acid</v>
          </cell>
          <cell r="C1137" t="str">
            <v>紅粉苔酸</v>
          </cell>
          <cell r="D1137" t="str">
            <v>P</v>
          </cell>
          <cell r="E1137" t="str">
            <v>C16H14O7</v>
          </cell>
          <cell r="F1137">
            <v>318.07396</v>
          </cell>
          <cell r="G1137">
            <v>319.08129</v>
          </cell>
          <cell r="H1137">
            <v>0.08717</v>
          </cell>
          <cell r="I1137" t="str">
            <v>[M+H]+</v>
          </cell>
          <cell r="J1137">
            <v>6.102</v>
          </cell>
        </row>
        <row r="1138">
          <cell r="B1138" t="str">
            <v>Methyltrienolone</v>
          </cell>
          <cell r="C1138" t="str">
            <v>美曲勃龙</v>
          </cell>
          <cell r="D1138" t="str">
            <v>P</v>
          </cell>
          <cell r="E1138" t="str">
            <v>C19H24O2</v>
          </cell>
          <cell r="F1138">
            <v>284.17763</v>
          </cell>
          <cell r="G1138">
            <v>285.18482</v>
          </cell>
          <cell r="H1138">
            <v>0.38801</v>
          </cell>
          <cell r="I1138" t="str">
            <v>[M+H]+</v>
          </cell>
          <cell r="J1138">
            <v>8.831</v>
          </cell>
        </row>
        <row r="1139">
          <cell r="B1139" t="str">
            <v>N2-Acetyl-L-aminoadipate</v>
          </cell>
          <cell r="C1139" t="str">
            <v>N2-乙酰-L-氨基己二酸酯</v>
          </cell>
          <cell r="D1139" t="str">
            <v>P</v>
          </cell>
          <cell r="E1139" t="str">
            <v>C8H13NO5</v>
          </cell>
          <cell r="F1139">
            <v>203.07937</v>
          </cell>
          <cell r="G1139">
            <v>204.08685</v>
          </cell>
          <cell r="H1139">
            <v>0.87581</v>
          </cell>
          <cell r="I1139" t="str">
            <v>[M+H]+</v>
          </cell>
          <cell r="J1139">
            <v>1.422</v>
          </cell>
        </row>
        <row r="1140">
          <cell r="B1140" t="str">
            <v>Pyridoxamine</v>
          </cell>
          <cell r="C1140" t="str">
            <v>吡哆胺</v>
          </cell>
          <cell r="D1140" t="str">
            <v>P</v>
          </cell>
          <cell r="E1140" t="str">
            <v>C8H12N2O2</v>
          </cell>
          <cell r="F1140">
            <v>168.08988</v>
          </cell>
          <cell r="G1140">
            <v>169.09715</v>
          </cell>
          <cell r="H1140">
            <v>0.18551</v>
          </cell>
          <cell r="I1140" t="str">
            <v>[M+H]+</v>
          </cell>
          <cell r="J1140">
            <v>4.952</v>
          </cell>
        </row>
        <row r="1141">
          <cell r="B1141" t="str">
            <v>(2'E,8R)-2',3'-Didehydro-2'-deoxy-4',8-dihydroxyverrucarin A</v>
          </cell>
          <cell r="C1141" t="str">
            <v>-</v>
          </cell>
          <cell r="D1141" t="str">
            <v>P</v>
          </cell>
          <cell r="E1141" t="str">
            <v>C27H32O10</v>
          </cell>
          <cell r="F1141">
            <v>516.19955</v>
          </cell>
          <cell r="G1141">
            <v>517.20703</v>
          </cell>
          <cell r="H1141">
            <v>0.34104</v>
          </cell>
          <cell r="I1141" t="str">
            <v>[M+H]+</v>
          </cell>
          <cell r="J1141">
            <v>5.854</v>
          </cell>
        </row>
        <row r="1142">
          <cell r="B1142" t="str">
            <v>D-Fructofuranose 1,2':2,3'-dianhydride</v>
          </cell>
          <cell r="C1142" t="str">
            <v>-</v>
          </cell>
          <cell r="D1142" t="str">
            <v>P</v>
          </cell>
          <cell r="E1142" t="str">
            <v>C12H20O10</v>
          </cell>
          <cell r="F1142">
            <v>324.10565</v>
          </cell>
          <cell r="G1142">
            <v>325.11296</v>
          </cell>
          <cell r="H1142">
            <v>0.0452</v>
          </cell>
          <cell r="I1142" t="str">
            <v>[M+H]+</v>
          </cell>
          <cell r="J1142">
            <v>1.443</v>
          </cell>
        </row>
        <row r="1143">
          <cell r="B1143" t="str">
            <v>Perilla alcohol</v>
          </cell>
          <cell r="C1143" t="str">
            <v>-</v>
          </cell>
          <cell r="D1143" t="str">
            <v>P</v>
          </cell>
          <cell r="E1143" t="str">
            <v>C10H16O</v>
          </cell>
          <cell r="F1143">
            <v>152.12011</v>
          </cell>
          <cell r="G1143">
            <v>153.12752</v>
          </cell>
          <cell r="H1143">
            <v>0.73588</v>
          </cell>
          <cell r="I1143" t="str">
            <v>[M+H]+</v>
          </cell>
          <cell r="J1143">
            <v>6.846</v>
          </cell>
        </row>
        <row r="1144">
          <cell r="B1144" t="str">
            <v>Fuscoatramide</v>
          </cell>
          <cell r="C1144" t="str">
            <v>-</v>
          </cell>
          <cell r="D1144" t="str">
            <v>P</v>
          </cell>
          <cell r="E1144" t="str">
            <v>C10H17NO4</v>
          </cell>
          <cell r="F1144">
            <v>215.11576</v>
          </cell>
          <cell r="G1144">
            <v>216.12341</v>
          </cell>
          <cell r="H1144">
            <v>1.62035</v>
          </cell>
          <cell r="I1144" t="str">
            <v>[M+H]+</v>
          </cell>
          <cell r="J1144">
            <v>5.171</v>
          </cell>
        </row>
        <row r="1145">
          <cell r="B1145" t="str">
            <v>(3S,4R)-6-Acetyl-3,4-dihydroxy-2,2-dimethylchromane</v>
          </cell>
          <cell r="C1145" t="str">
            <v>-</v>
          </cell>
          <cell r="D1145" t="str">
            <v>P</v>
          </cell>
          <cell r="E1145" t="str">
            <v>C13H16O4</v>
          </cell>
          <cell r="F1145">
            <v>236.10486</v>
          </cell>
          <cell r="G1145">
            <v>237.11212</v>
          </cell>
          <cell r="H1145">
            <v>0.18625</v>
          </cell>
          <cell r="I1145" t="str">
            <v>[M+H]+</v>
          </cell>
          <cell r="J1145">
            <v>7.514</v>
          </cell>
        </row>
        <row r="1146">
          <cell r="B1146" t="str">
            <v>Pyridinopyrone C1</v>
          </cell>
          <cell r="C1146" t="str">
            <v>吡啶并吡酮 C1</v>
          </cell>
          <cell r="D1146" t="str">
            <v>P</v>
          </cell>
          <cell r="E1146" t="str">
            <v>C21H21NO3</v>
          </cell>
          <cell r="F1146">
            <v>335.15214</v>
          </cell>
          <cell r="G1146">
            <v>336.15688</v>
          </cell>
          <cell r="H1146">
            <v>7.62809</v>
          </cell>
          <cell r="I1146" t="str">
            <v>[M+H]+</v>
          </cell>
          <cell r="J1146">
            <v>6.554</v>
          </cell>
        </row>
        <row r="1147">
          <cell r="B1147" t="str">
            <v>Testosterone_Propionate</v>
          </cell>
          <cell r="C1147" t="str">
            <v>-</v>
          </cell>
          <cell r="D1147" t="str">
            <v>P</v>
          </cell>
          <cell r="E1147" t="str">
            <v>C22H32O3</v>
          </cell>
          <cell r="F1147">
            <v>344.23514</v>
          </cell>
          <cell r="G1147">
            <v>345.24011</v>
          </cell>
          <cell r="H1147">
            <v>6.73573</v>
          </cell>
          <cell r="I1147" t="str">
            <v>[M+H]+</v>
          </cell>
          <cell r="J1147">
            <v>6.802</v>
          </cell>
        </row>
        <row r="1148">
          <cell r="B1148" t="str">
            <v>22:3(5Z,9Z,19Z)(13Me,17Me,21Me)</v>
          </cell>
          <cell r="C1148" t="str">
            <v>-</v>
          </cell>
          <cell r="D1148" t="str">
            <v>P</v>
          </cell>
          <cell r="E1148" t="str">
            <v>C25H44O2</v>
          </cell>
          <cell r="F1148">
            <v>376.33413</v>
          </cell>
          <cell r="G1148">
            <v>377.3389</v>
          </cell>
          <cell r="H1148">
            <v>6.69823</v>
          </cell>
          <cell r="I1148" t="str">
            <v>[M+H]+</v>
          </cell>
          <cell r="J1148">
            <v>10.933</v>
          </cell>
        </row>
        <row r="1149">
          <cell r="B1149" t="str">
            <v>Arg Val Phe</v>
          </cell>
          <cell r="C1149" t="str">
            <v>精氨酸缬氨酸苯丙氨酸</v>
          </cell>
          <cell r="D1149" t="str">
            <v>P</v>
          </cell>
          <cell r="E1149" t="str">
            <v>C20H32N6O4</v>
          </cell>
          <cell r="F1149">
            <v>420.2485</v>
          </cell>
          <cell r="G1149">
            <v>421.25395</v>
          </cell>
          <cell r="H1149">
            <v>4.39963</v>
          </cell>
          <cell r="I1149" t="str">
            <v>[M+H]+</v>
          </cell>
          <cell r="J1149">
            <v>7.285</v>
          </cell>
        </row>
        <row r="1150">
          <cell r="B1150" t="str">
            <v>1-O-Oleyl LPA</v>
          </cell>
          <cell r="C1150" t="str">
            <v>-</v>
          </cell>
          <cell r="D1150" t="str">
            <v>P</v>
          </cell>
          <cell r="E1150" t="str">
            <v>C21H43O6P</v>
          </cell>
          <cell r="F1150">
            <v>422.27973</v>
          </cell>
          <cell r="G1150">
            <v>423.28769</v>
          </cell>
          <cell r="H1150">
            <v>1.55027</v>
          </cell>
          <cell r="I1150" t="str">
            <v>[M+H]+</v>
          </cell>
          <cell r="J1150">
            <v>9.663</v>
          </cell>
        </row>
        <row r="1151">
          <cell r="B1151" t="str">
            <v>Stolonic acid A</v>
          </cell>
          <cell r="C1151" t="str">
            <v>-</v>
          </cell>
          <cell r="D1151" t="str">
            <v>P</v>
          </cell>
          <cell r="E1151" t="str">
            <v>C26H42O5</v>
          </cell>
          <cell r="F1151">
            <v>434.30322</v>
          </cell>
          <cell r="G1151">
            <v>435.30836</v>
          </cell>
          <cell r="H1151">
            <v>4.95082</v>
          </cell>
          <cell r="I1151" t="str">
            <v>[M+H]+</v>
          </cell>
          <cell r="J1151">
            <v>9.035</v>
          </cell>
        </row>
        <row r="1152">
          <cell r="B1152" t="str">
            <v>Klyxumine B</v>
          </cell>
          <cell r="C1152" t="str">
            <v>-</v>
          </cell>
          <cell r="D1152" t="str">
            <v>P</v>
          </cell>
          <cell r="E1152" t="str">
            <v>C24H40O7</v>
          </cell>
          <cell r="F1152">
            <v>440.2774</v>
          </cell>
          <cell r="G1152">
            <v>441.28162</v>
          </cell>
          <cell r="H1152">
            <v>6.97508</v>
          </cell>
          <cell r="I1152" t="str">
            <v>[M+H]+</v>
          </cell>
          <cell r="J1152">
            <v>9.414</v>
          </cell>
        </row>
        <row r="1153">
          <cell r="B1153" t="str">
            <v>(+)-Lucidenic acid B</v>
          </cell>
          <cell r="C1153" t="str">
            <v>-</v>
          </cell>
          <cell r="D1153" t="str">
            <v>P</v>
          </cell>
          <cell r="E1153" t="str">
            <v>C27H38O7</v>
          </cell>
          <cell r="F1153">
            <v>474.26175</v>
          </cell>
          <cell r="G1153">
            <v>475.26772</v>
          </cell>
          <cell r="H1153">
            <v>2.79911</v>
          </cell>
          <cell r="I1153" t="str">
            <v>[M+H]+</v>
          </cell>
          <cell r="J1153">
            <v>6.452</v>
          </cell>
        </row>
        <row r="1154">
          <cell r="B1154" t="str">
            <v>6-O-(3,4-dimethoxybenzoyl)-ajugol</v>
          </cell>
          <cell r="C1154" t="str">
            <v>6-O-(3,4-二甲氧基苯甲酰)-牛至醇</v>
          </cell>
          <cell r="D1154" t="str">
            <v>P</v>
          </cell>
          <cell r="E1154" t="str">
            <v>C24H32O12</v>
          </cell>
          <cell r="F1154">
            <v>512.18938</v>
          </cell>
          <cell r="G1154">
            <v>513.19291</v>
          </cell>
          <cell r="H1154">
            <v>7.3541</v>
          </cell>
          <cell r="I1154" t="str">
            <v>[M+H]+</v>
          </cell>
          <cell r="J1154">
            <v>1.458</v>
          </cell>
        </row>
        <row r="1155">
          <cell r="B1155" t="str">
            <v>Roridin D</v>
          </cell>
          <cell r="C1155" t="str">
            <v>-</v>
          </cell>
          <cell r="D1155" t="str">
            <v>P</v>
          </cell>
          <cell r="E1155" t="str">
            <v>C29H38O9</v>
          </cell>
          <cell r="F1155">
            <v>530.25158</v>
          </cell>
          <cell r="G1155">
            <v>531.25739</v>
          </cell>
          <cell r="H1155">
            <v>2.80482</v>
          </cell>
          <cell r="I1155" t="str">
            <v>[M+H]+</v>
          </cell>
          <cell r="J1155">
            <v>6.495</v>
          </cell>
        </row>
        <row r="1156">
          <cell r="B1156" t="str">
            <v>Quercetin 3-(2G-(E)-p-coumaroylrutinoside)</v>
          </cell>
          <cell r="C1156" t="str">
            <v>槲皮素 3-(2G-(E)-p-香豆酰芦丁苷)</v>
          </cell>
          <cell r="D1156" t="str">
            <v>P</v>
          </cell>
          <cell r="E1156" t="str">
            <v>C36H36O18</v>
          </cell>
          <cell r="F1156">
            <v>756.19017</v>
          </cell>
          <cell r="G1156">
            <v>757.19685</v>
          </cell>
          <cell r="H1156">
            <v>0.81856</v>
          </cell>
          <cell r="I1156" t="str">
            <v>[M+H]+</v>
          </cell>
          <cell r="J1156">
            <v>5.694</v>
          </cell>
        </row>
        <row r="1157">
          <cell r="B1157" t="str">
            <v>cyanidin 3-O-beta-D-(p-coumaroyl)-sambubioside</v>
          </cell>
          <cell r="C1157" t="str">
            <v>花青素 3-O-beta-D-(p-香豆酰)-桑布双糖苷</v>
          </cell>
          <cell r="D1157" t="str">
            <v>P</v>
          </cell>
          <cell r="E1157" t="str">
            <v>C35H34O17</v>
          </cell>
          <cell r="F1157">
            <v>726.17961</v>
          </cell>
          <cell r="G1157">
            <v>727.18744</v>
          </cell>
          <cell r="H1157">
            <v>0.72214</v>
          </cell>
          <cell r="I1157" t="str">
            <v>[M+H]+</v>
          </cell>
          <cell r="J1157">
            <v>5.723</v>
          </cell>
        </row>
        <row r="1158">
          <cell r="B1158" t="str">
            <v>Neovestitol</v>
          </cell>
          <cell r="C1158" t="str">
            <v>-</v>
          </cell>
          <cell r="D1158" t="str">
            <v>P</v>
          </cell>
          <cell r="E1158" t="str">
            <v>C16H16O4</v>
          </cell>
          <cell r="F1158">
            <v>272.10486</v>
          </cell>
          <cell r="G1158">
            <v>273.11206</v>
          </cell>
          <cell r="H1158">
            <v>0.35073</v>
          </cell>
          <cell r="I1158" t="str">
            <v>[M+H]+</v>
          </cell>
          <cell r="J1158">
            <v>5.694</v>
          </cell>
        </row>
        <row r="1159">
          <cell r="B1159" t="str">
            <v>N-3-Hydroxyoctanoyl-L-homoserine lactone</v>
          </cell>
          <cell r="C1159" t="str">
            <v>N-3-羟基辛酰基-L-高丝氨酸内酯</v>
          </cell>
          <cell r="D1159" t="str">
            <v>P</v>
          </cell>
          <cell r="E1159" t="str">
            <v>C12H21NO4</v>
          </cell>
          <cell r="F1159">
            <v>243.14706</v>
          </cell>
          <cell r="G1159">
            <v>244.1545</v>
          </cell>
          <cell r="H1159">
            <v>0.5547</v>
          </cell>
          <cell r="I1159" t="str">
            <v>[M+H]+</v>
          </cell>
          <cell r="J1159">
            <v>4.85</v>
          </cell>
        </row>
        <row r="1160">
          <cell r="B1160" t="str">
            <v>Ochratoxin beta</v>
          </cell>
          <cell r="C1160" t="str">
            <v>-</v>
          </cell>
          <cell r="D1160" t="str">
            <v>P</v>
          </cell>
          <cell r="E1160" t="str">
            <v>C11H10O5</v>
          </cell>
          <cell r="F1160">
            <v>222.05282</v>
          </cell>
          <cell r="G1160">
            <v>223.05974</v>
          </cell>
          <cell r="H1160">
            <v>1.69813</v>
          </cell>
          <cell r="I1160" t="str">
            <v>[M+H]+</v>
          </cell>
          <cell r="J1160">
            <v>5.098</v>
          </cell>
        </row>
        <row r="1161">
          <cell r="B1161" t="str">
            <v>4-Pyrimidine Methanamine</v>
          </cell>
          <cell r="C1161" t="str">
            <v>4-氨甲基嘧啶</v>
          </cell>
          <cell r="D1161" t="str">
            <v>P</v>
          </cell>
          <cell r="E1161" t="str">
            <v>C5H7N3</v>
          </cell>
          <cell r="F1161">
            <v>109.064</v>
          </cell>
          <cell r="G1161">
            <v>110.07141</v>
          </cell>
          <cell r="H1161">
            <v>0.96485</v>
          </cell>
          <cell r="I1161" t="str">
            <v>[M+H]+</v>
          </cell>
          <cell r="J1161">
            <v>5.403</v>
          </cell>
        </row>
        <row r="1162">
          <cell r="B1162" t="str">
            <v>Oleandrose</v>
          </cell>
          <cell r="C1162" t="str">
            <v>-</v>
          </cell>
          <cell r="D1162" t="str">
            <v>P</v>
          </cell>
          <cell r="E1162" t="str">
            <v>C7H14O4</v>
          </cell>
          <cell r="F1162">
            <v>162.08921</v>
          </cell>
          <cell r="G1162">
            <v>163.0966</v>
          </cell>
          <cell r="H1162">
            <v>0.55163</v>
          </cell>
          <cell r="I1162" t="str">
            <v>[M+H]+</v>
          </cell>
          <cell r="J1162">
            <v>4.982</v>
          </cell>
        </row>
        <row r="1163">
          <cell r="B1163" t="str">
            <v>7-Methylguanine</v>
          </cell>
          <cell r="C1163" t="str">
            <v>7-甲基鸟嘌呤</v>
          </cell>
          <cell r="D1163" t="str">
            <v>P</v>
          </cell>
          <cell r="E1163" t="str">
            <v>C6H7N5O</v>
          </cell>
          <cell r="F1163">
            <v>165.06506</v>
          </cell>
          <cell r="G1163">
            <v>166.07262</v>
          </cell>
          <cell r="H1163">
            <v>1.55573</v>
          </cell>
          <cell r="I1163" t="str">
            <v>[M+H]+</v>
          </cell>
          <cell r="J1163">
            <v>2.321</v>
          </cell>
        </row>
        <row r="1164">
          <cell r="B1164" t="str">
            <v>Dictamnol</v>
          </cell>
          <cell r="C1164" t="str">
            <v>-</v>
          </cell>
          <cell r="D1164" t="str">
            <v>P</v>
          </cell>
          <cell r="E1164" t="str">
            <v>C12H18O</v>
          </cell>
          <cell r="F1164">
            <v>178.13576</v>
          </cell>
          <cell r="G1164">
            <v>179.14305</v>
          </cell>
          <cell r="H1164">
            <v>0.07077</v>
          </cell>
          <cell r="I1164" t="str">
            <v>[M+H]+</v>
          </cell>
          <cell r="J1164">
            <v>6.058</v>
          </cell>
        </row>
        <row r="1165">
          <cell r="B1165" t="str">
            <v>Androst-5-ene-3beta,17beta,19-triol</v>
          </cell>
          <cell r="C1165" t="str">
            <v>-</v>
          </cell>
          <cell r="D1165" t="str">
            <v>P</v>
          </cell>
          <cell r="E1165" t="str">
            <v>C19H30O3</v>
          </cell>
          <cell r="F1165">
            <v>306.2195</v>
          </cell>
          <cell r="G1165">
            <v>307.22651</v>
          </cell>
          <cell r="H1165">
            <v>0.92849</v>
          </cell>
          <cell r="I1165" t="str">
            <v>[M+H]+</v>
          </cell>
          <cell r="J1165">
            <v>8.161</v>
          </cell>
        </row>
        <row r="1166">
          <cell r="B1166" t="str">
            <v>(+)-(3R)-1-(3,4-dihydroxyphenyl)-7-(4-hydroxyphenyl)heptan-3-ol</v>
          </cell>
          <cell r="C1166" t="str">
            <v>-</v>
          </cell>
          <cell r="D1166" t="str">
            <v>P</v>
          </cell>
          <cell r="E1166" t="str">
            <v>C19H24O4</v>
          </cell>
          <cell r="F1166">
            <v>316.16746</v>
          </cell>
          <cell r="G1166">
            <v>317.17262</v>
          </cell>
          <cell r="H1166">
            <v>6.75041</v>
          </cell>
          <cell r="I1166" t="str">
            <v>[M+H]+</v>
          </cell>
          <cell r="J1166">
            <v>7.08</v>
          </cell>
        </row>
        <row r="1167">
          <cell r="B1167" t="str">
            <v>10-nitro-9E-octadecenoic acid</v>
          </cell>
          <cell r="C1167" t="str">
            <v>-</v>
          </cell>
          <cell r="D1167" t="str">
            <v>P</v>
          </cell>
          <cell r="E1167" t="str">
            <v>C18H33NO4</v>
          </cell>
          <cell r="F1167">
            <v>327.24096</v>
          </cell>
          <cell r="G1167">
            <v>328.24825</v>
          </cell>
          <cell r="H1167">
            <v>0.04488</v>
          </cell>
          <cell r="I1167" t="str">
            <v>[M+H]+</v>
          </cell>
          <cell r="J1167">
            <v>6.875</v>
          </cell>
        </row>
        <row r="1168">
          <cell r="B1168" t="str">
            <v>Stearoylethanolamide</v>
          </cell>
          <cell r="C1168" t="str">
            <v>硬脂酰胺MEA</v>
          </cell>
          <cell r="D1168" t="str">
            <v>P</v>
          </cell>
          <cell r="E1168" t="str">
            <v>C20H41NO2</v>
          </cell>
          <cell r="F1168">
            <v>327.31373</v>
          </cell>
          <cell r="G1168">
            <v>328.32106</v>
          </cell>
          <cell r="H1168">
            <v>0.10521</v>
          </cell>
          <cell r="I1168" t="str">
            <v>[M+H]+</v>
          </cell>
          <cell r="J1168">
            <v>10.417</v>
          </cell>
        </row>
        <row r="1169">
          <cell r="B1169" t="str">
            <v>Desacetyltetraneurin D 4-O-isobutyrate</v>
          </cell>
          <cell r="C1169" t="str">
            <v>-</v>
          </cell>
          <cell r="D1169" t="str">
            <v>P</v>
          </cell>
          <cell r="E1169" t="str">
            <v>C19H28O6</v>
          </cell>
          <cell r="F1169">
            <v>352.18859</v>
          </cell>
          <cell r="G1169">
            <v>353.19891</v>
          </cell>
          <cell r="H1169">
            <v>8.55941</v>
          </cell>
          <cell r="I1169" t="str">
            <v>[M+H]+</v>
          </cell>
          <cell r="J1169">
            <v>6.862</v>
          </cell>
        </row>
        <row r="1170">
          <cell r="B1170" t="str">
            <v>3,5,7,4'-Tetrahydroxy-3'-(5''-formyl-2''-hydroxyphenyl)flavanone</v>
          </cell>
          <cell r="C1170" t="str">
            <v>-</v>
          </cell>
          <cell r="D1170" t="str">
            <v>P</v>
          </cell>
          <cell r="E1170" t="str">
            <v>C22H16O8</v>
          </cell>
          <cell r="F1170">
            <v>408.08452</v>
          </cell>
          <cell r="G1170">
            <v>409.09183</v>
          </cell>
          <cell r="H1170">
            <v>0.0273</v>
          </cell>
          <cell r="I1170" t="str">
            <v>[M+H]+</v>
          </cell>
          <cell r="J1170">
            <v>5.083</v>
          </cell>
        </row>
        <row r="1171">
          <cell r="B1171" t="str">
            <v>17beta-Amino-5alpha-androstan-11beta-ol</v>
          </cell>
          <cell r="C1171" t="str">
            <v>-</v>
          </cell>
          <cell r="D1171" t="str">
            <v>P</v>
          </cell>
          <cell r="E1171" t="str">
            <v>C19H33NO</v>
          </cell>
          <cell r="F1171">
            <v>291.25621</v>
          </cell>
          <cell r="G1171">
            <v>292.26348</v>
          </cell>
          <cell r="H1171">
            <v>0.0939</v>
          </cell>
          <cell r="I1171" t="str">
            <v>[M+H]+</v>
          </cell>
          <cell r="J1171">
            <v>8.919</v>
          </cell>
        </row>
        <row r="1172">
          <cell r="B1172" t="str">
            <v>Dicyclomine</v>
          </cell>
          <cell r="C1172" t="str">
            <v>双环维林</v>
          </cell>
          <cell r="D1172" t="str">
            <v>P</v>
          </cell>
          <cell r="E1172" t="str">
            <v>C19H35NO2</v>
          </cell>
          <cell r="F1172">
            <v>309.26678</v>
          </cell>
          <cell r="G1172">
            <v>310.2768</v>
          </cell>
          <cell r="H1172">
            <v>8.75694</v>
          </cell>
          <cell r="I1172" t="str">
            <v>[M+H]+</v>
          </cell>
          <cell r="J1172">
            <v>10.757</v>
          </cell>
        </row>
        <row r="1173">
          <cell r="B1173" t="str">
            <v>Ougenin</v>
          </cell>
          <cell r="C1173" t="str">
            <v>-</v>
          </cell>
          <cell r="D1173" t="str">
            <v>P</v>
          </cell>
          <cell r="E1173" t="str">
            <v>C17H16O6</v>
          </cell>
          <cell r="F1173">
            <v>316.09469</v>
          </cell>
          <cell r="G1173">
            <v>317.10211</v>
          </cell>
          <cell r="H1173">
            <v>0.36902</v>
          </cell>
          <cell r="I1173" t="str">
            <v>[M+H]+</v>
          </cell>
          <cell r="J1173">
            <v>5.694</v>
          </cell>
        </row>
        <row r="1174">
          <cell r="B1174" t="str">
            <v>Eucalyptin</v>
          </cell>
          <cell r="C1174" t="str">
            <v>桉树素</v>
          </cell>
          <cell r="D1174" t="str">
            <v>P</v>
          </cell>
          <cell r="E1174" t="str">
            <v>C19H18O5</v>
          </cell>
          <cell r="F1174">
            <v>326.11543</v>
          </cell>
          <cell r="G1174">
            <v>327.12285</v>
          </cell>
          <cell r="H1174">
            <v>0.38021</v>
          </cell>
          <cell r="I1174" t="str">
            <v>[M+H]+</v>
          </cell>
          <cell r="J1174">
            <v>5.607</v>
          </cell>
        </row>
        <row r="1175">
          <cell r="B1175" t="str">
            <v>Semperoside</v>
          </cell>
          <cell r="C1175" t="str">
            <v>-</v>
          </cell>
          <cell r="D1175" t="str">
            <v>P</v>
          </cell>
          <cell r="E1175" t="str">
            <v>C16H24O9</v>
          </cell>
          <cell r="F1175">
            <v>360.14204</v>
          </cell>
          <cell r="G1175">
            <v>361.14764</v>
          </cell>
          <cell r="H1175">
            <v>4.71287</v>
          </cell>
          <cell r="I1175" t="str">
            <v>[M+H]+</v>
          </cell>
          <cell r="J1175">
            <v>5.33</v>
          </cell>
        </row>
        <row r="1176">
          <cell r="B1176" t="str">
            <v>STENOPALUSTROSIDE A</v>
          </cell>
          <cell r="C1176" t="str">
            <v>-</v>
          </cell>
          <cell r="D1176" t="str">
            <v>P</v>
          </cell>
          <cell r="E1176" t="str">
            <v>C39H32O15</v>
          </cell>
          <cell r="F1176">
            <v>740.17413</v>
          </cell>
          <cell r="G1176">
            <v>741.18177</v>
          </cell>
          <cell r="H1176">
            <v>0.45521</v>
          </cell>
          <cell r="I1176" t="str">
            <v>[M+H]+</v>
          </cell>
          <cell r="J1176">
            <v>5.941</v>
          </cell>
        </row>
        <row r="1177">
          <cell r="B1177" t="str">
            <v>Ixerisoside D</v>
          </cell>
          <cell r="C1177" t="str">
            <v>-</v>
          </cell>
          <cell r="D1177" t="str">
            <v>P</v>
          </cell>
          <cell r="E1177" t="str">
            <v>C21H28O8</v>
          </cell>
          <cell r="F1177">
            <v>408.17842</v>
          </cell>
          <cell r="G1177">
            <v>409.18765</v>
          </cell>
          <cell r="H1177">
            <v>4.71778</v>
          </cell>
          <cell r="I1177" t="str">
            <v>[M+H]+</v>
          </cell>
          <cell r="J1177">
            <v>6.379</v>
          </cell>
        </row>
        <row r="1178">
          <cell r="B1178" t="str">
            <v>Torosaflavone A</v>
          </cell>
          <cell r="C1178" t="str">
            <v>-</v>
          </cell>
          <cell r="D1178" t="str">
            <v>P</v>
          </cell>
          <cell r="E1178" t="str">
            <v>C21H20O8</v>
          </cell>
          <cell r="F1178">
            <v>400.11582</v>
          </cell>
          <cell r="G1178">
            <v>401.12352</v>
          </cell>
          <cell r="H1178">
            <v>0.98815</v>
          </cell>
          <cell r="I1178" t="str">
            <v>[M+H]+</v>
          </cell>
          <cell r="J1178">
            <v>6.013</v>
          </cell>
        </row>
        <row r="1179">
          <cell r="B1179" t="str">
            <v>(1R)-2-Oxo-3,4-dehydroneomajucin</v>
          </cell>
          <cell r="C1179" t="str">
            <v>-</v>
          </cell>
          <cell r="D1179" t="str">
            <v>P</v>
          </cell>
          <cell r="E1179" t="str">
            <v>C15H16O7</v>
          </cell>
          <cell r="F1179">
            <v>308.08961</v>
          </cell>
          <cell r="G1179">
            <v>309.09696</v>
          </cell>
          <cell r="H1179">
            <v>0.15984</v>
          </cell>
          <cell r="I1179" t="str">
            <v>[M+H]+</v>
          </cell>
          <cell r="J1179">
            <v>5.709</v>
          </cell>
        </row>
        <row r="1180">
          <cell r="B1180" t="str">
            <v>3beta-Hydroxy-5-androsten-16-one</v>
          </cell>
          <cell r="C1180" t="str">
            <v>-</v>
          </cell>
          <cell r="D1180" t="str">
            <v>P</v>
          </cell>
          <cell r="E1180" t="str">
            <v>C19H28O2</v>
          </cell>
          <cell r="F1180">
            <v>288.20893</v>
          </cell>
          <cell r="G1180">
            <v>289.21407</v>
          </cell>
          <cell r="H1180">
            <v>7.46131</v>
          </cell>
          <cell r="I1180" t="str">
            <v>[M+H]+</v>
          </cell>
          <cell r="J1180">
            <v>8.67</v>
          </cell>
        </row>
        <row r="1181">
          <cell r="B1181" t="str">
            <v>Salvidorol</v>
          </cell>
          <cell r="C1181" t="str">
            <v>-</v>
          </cell>
          <cell r="D1181" t="str">
            <v>P</v>
          </cell>
          <cell r="E1181" t="str">
            <v>C19H26O4</v>
          </cell>
          <cell r="F1181">
            <v>318.18311</v>
          </cell>
          <cell r="G1181">
            <v>319.18856</v>
          </cell>
          <cell r="H1181">
            <v>5.80201</v>
          </cell>
          <cell r="I1181" t="str">
            <v>[M+H]+</v>
          </cell>
          <cell r="J1181">
            <v>6.744</v>
          </cell>
        </row>
        <row r="1182">
          <cell r="B1182" t="str">
            <v>Leucanthanolide</v>
          </cell>
          <cell r="C1182" t="str">
            <v>-</v>
          </cell>
          <cell r="D1182" t="str">
            <v>P</v>
          </cell>
          <cell r="E1182" t="str">
            <v>C19H26O6</v>
          </cell>
          <cell r="F1182">
            <v>350.17294</v>
          </cell>
          <cell r="G1182">
            <v>351.17767</v>
          </cell>
          <cell r="H1182">
            <v>7.31254</v>
          </cell>
          <cell r="I1182" t="str">
            <v>[M+H]+</v>
          </cell>
          <cell r="J1182">
            <v>6.408</v>
          </cell>
        </row>
        <row r="1183">
          <cell r="B1183" t="str">
            <v>His Ile Asn</v>
          </cell>
          <cell r="C1183" t="str">
            <v>-</v>
          </cell>
          <cell r="D1183" t="str">
            <v>P</v>
          </cell>
          <cell r="E1183" t="str">
            <v>C16H26N6O5</v>
          </cell>
          <cell r="F1183">
            <v>382.19647</v>
          </cell>
          <cell r="G1183">
            <v>383.20551</v>
          </cell>
          <cell r="H1183">
            <v>4.54945</v>
          </cell>
          <cell r="I1183" t="str">
            <v>[M+H]+</v>
          </cell>
          <cell r="J1183">
            <v>6.109</v>
          </cell>
        </row>
        <row r="1184">
          <cell r="B1184" t="str">
            <v>Xenimanadin C</v>
          </cell>
          <cell r="C1184" t="str">
            <v>-</v>
          </cell>
          <cell r="D1184" t="str">
            <v>P</v>
          </cell>
          <cell r="E1184" t="str">
            <v>C23H36O5</v>
          </cell>
          <cell r="F1184">
            <v>392.25628</v>
          </cell>
          <cell r="G1184">
            <v>393.26121</v>
          </cell>
          <cell r="H1184">
            <v>6.02397</v>
          </cell>
          <cell r="I1184" t="str">
            <v>[M+H]+</v>
          </cell>
          <cell r="J1184">
            <v>7.856</v>
          </cell>
        </row>
        <row r="1185">
          <cell r="B1185" t="str">
            <v>Arthrobotrisin A</v>
          </cell>
          <cell r="C1185" t="str">
            <v>-</v>
          </cell>
          <cell r="D1185" t="str">
            <v>P</v>
          </cell>
          <cell r="E1185" t="str">
            <v>C22H34O6</v>
          </cell>
          <cell r="F1185">
            <v>394.23554</v>
          </cell>
          <cell r="G1185">
            <v>395.24078</v>
          </cell>
          <cell r="H1185">
            <v>5.21033</v>
          </cell>
          <cell r="I1185" t="str">
            <v>[M+H]+</v>
          </cell>
          <cell r="J1185">
            <v>7.314</v>
          </cell>
        </row>
        <row r="1186">
          <cell r="B1186" t="str">
            <v>Parvifoline I</v>
          </cell>
          <cell r="C1186" t="str">
            <v>-</v>
          </cell>
          <cell r="D1186" t="str">
            <v>P</v>
          </cell>
          <cell r="E1186" t="str">
            <v>C22H30O7</v>
          </cell>
          <cell r="F1186">
            <v>406.19916</v>
          </cell>
          <cell r="G1186">
            <v>407.2045</v>
          </cell>
          <cell r="H1186">
            <v>4.81936</v>
          </cell>
          <cell r="I1186" t="str">
            <v>[M+H]+</v>
          </cell>
          <cell r="J1186">
            <v>6.071</v>
          </cell>
        </row>
        <row r="1187">
          <cell r="B1187" t="str">
            <v>Effuside IV</v>
          </cell>
          <cell r="C1187" t="str">
            <v>-</v>
          </cell>
          <cell r="D1187" t="str">
            <v>P</v>
          </cell>
          <cell r="E1187" t="str">
            <v>C23H28O8</v>
          </cell>
          <cell r="F1187">
            <v>432.17842</v>
          </cell>
          <cell r="G1187">
            <v>433.18689</v>
          </cell>
          <cell r="H1187">
            <v>2.69089</v>
          </cell>
          <cell r="I1187" t="str">
            <v>[M+H]+</v>
          </cell>
          <cell r="J1187">
            <v>6.364</v>
          </cell>
        </row>
        <row r="1188">
          <cell r="B1188" t="str">
            <v>Teucrolin F</v>
          </cell>
          <cell r="C1188" t="str">
            <v>-</v>
          </cell>
          <cell r="D1188" t="str">
            <v>P</v>
          </cell>
          <cell r="E1188" t="str">
            <v>C24H34O8</v>
          </cell>
          <cell r="F1188">
            <v>450.22537</v>
          </cell>
          <cell r="G1188">
            <v>451.23179</v>
          </cell>
          <cell r="H1188">
            <v>1.95336</v>
          </cell>
          <cell r="I1188" t="str">
            <v>[M+H]+</v>
          </cell>
          <cell r="J1188">
            <v>6.014</v>
          </cell>
        </row>
        <row r="1189">
          <cell r="B1189" t="str">
            <v>Kompasinol A</v>
          </cell>
          <cell r="C1189" t="str">
            <v>-</v>
          </cell>
          <cell r="D1189" t="str">
            <v>P</v>
          </cell>
          <cell r="E1189" t="str">
            <v>C25H24O8</v>
          </cell>
          <cell r="F1189">
            <v>452.14712</v>
          </cell>
          <cell r="G1189">
            <v>453.15484</v>
          </cell>
          <cell r="H1189">
            <v>0.92873</v>
          </cell>
          <cell r="I1189" t="str">
            <v>[M+H]+</v>
          </cell>
          <cell r="J1189">
            <v>5.578</v>
          </cell>
        </row>
        <row r="1190">
          <cell r="B1190" t="str">
            <v>28-Norbrassinolide</v>
          </cell>
          <cell r="C1190" t="str">
            <v>-</v>
          </cell>
          <cell r="D1190" t="str">
            <v>P</v>
          </cell>
          <cell r="E1190" t="str">
            <v>C27H46O6</v>
          </cell>
          <cell r="F1190">
            <v>466.32944</v>
          </cell>
          <cell r="G1190">
            <v>467.33484</v>
          </cell>
          <cell r="H1190">
            <v>4.063</v>
          </cell>
          <cell r="I1190" t="str">
            <v>[M+H]+</v>
          </cell>
          <cell r="J1190">
            <v>7.578</v>
          </cell>
        </row>
        <row r="1191">
          <cell r="B1191" t="str">
            <v>Verrucarin K</v>
          </cell>
          <cell r="C1191" t="str">
            <v>-</v>
          </cell>
          <cell r="D1191" t="str">
            <v>P</v>
          </cell>
          <cell r="E1191" t="str">
            <v>C27H34O8</v>
          </cell>
          <cell r="F1191">
            <v>486.22537</v>
          </cell>
          <cell r="G1191">
            <v>487.23148</v>
          </cell>
          <cell r="H1191">
            <v>2.43359</v>
          </cell>
          <cell r="I1191" t="str">
            <v>[M+H]+</v>
          </cell>
          <cell r="J1191">
            <v>8.436</v>
          </cell>
        </row>
        <row r="1192">
          <cell r="B1192" t="str">
            <v>Sinocrassoside A1</v>
          </cell>
          <cell r="C1192" t="str">
            <v>-</v>
          </cell>
          <cell r="D1192" t="str">
            <v>P</v>
          </cell>
          <cell r="E1192" t="str">
            <v>C25H26O11</v>
          </cell>
          <cell r="F1192">
            <v>502.14751</v>
          </cell>
          <cell r="G1192">
            <v>503.15524</v>
          </cell>
          <cell r="H1192">
            <v>0.86371</v>
          </cell>
          <cell r="I1192" t="str">
            <v>[M+H]+</v>
          </cell>
          <cell r="J1192">
            <v>4.821</v>
          </cell>
        </row>
        <row r="1193">
          <cell r="B1193" t="str">
            <v>Roridine E</v>
          </cell>
          <cell r="C1193" t="str">
            <v>-</v>
          </cell>
          <cell r="D1193" t="str">
            <v>P</v>
          </cell>
          <cell r="E1193" t="str">
            <v>C29H38O8</v>
          </cell>
          <cell r="F1193">
            <v>514.25667</v>
          </cell>
          <cell r="G1193">
            <v>515.26288</v>
          </cell>
          <cell r="H1193">
            <v>2.12201</v>
          </cell>
          <cell r="I1193" t="str">
            <v>[M+H]+</v>
          </cell>
          <cell r="J1193">
            <v>7.08</v>
          </cell>
        </row>
        <row r="1194">
          <cell r="B1194" t="str">
            <v>7-deacetyl-7-benzoylepoxyazadiradione</v>
          </cell>
          <cell r="C1194" t="str">
            <v>7-脱乙酰基-7-苯甲酰环氧氮杂二酮</v>
          </cell>
          <cell r="D1194" t="str">
            <v>P</v>
          </cell>
          <cell r="E1194" t="str">
            <v>C33H36O6</v>
          </cell>
          <cell r="F1194">
            <v>528.25119</v>
          </cell>
          <cell r="G1194">
            <v>529.25376</v>
          </cell>
          <cell r="H1194">
            <v>8.93869</v>
          </cell>
          <cell r="I1194" t="str">
            <v>[M+H]+</v>
          </cell>
          <cell r="J1194">
            <v>8.219</v>
          </cell>
        </row>
        <row r="1195">
          <cell r="B1195" t="str">
            <v>Scuterivulactone C1</v>
          </cell>
          <cell r="C1195" t="str">
            <v>-</v>
          </cell>
          <cell r="D1195" t="str">
            <v>P</v>
          </cell>
          <cell r="E1195" t="str">
            <v>C29H38O9</v>
          </cell>
          <cell r="F1195">
            <v>530.25158</v>
          </cell>
          <cell r="G1195">
            <v>531.25772</v>
          </cell>
          <cell r="H1195">
            <v>2.19132</v>
          </cell>
          <cell r="I1195" t="str">
            <v>[M+H]+</v>
          </cell>
          <cell r="J1195">
            <v>8.466</v>
          </cell>
        </row>
        <row r="1196">
          <cell r="B1196" t="str">
            <v>5-Oxoavermectin ''1b'' aglycone</v>
          </cell>
          <cell r="C1196" t="str">
            <v>-</v>
          </cell>
          <cell r="D1196" t="str">
            <v>P</v>
          </cell>
          <cell r="E1196" t="str">
            <v>C33H44O8</v>
          </cell>
          <cell r="F1196">
            <v>568.30362</v>
          </cell>
          <cell r="G1196">
            <v>569.30969</v>
          </cell>
          <cell r="H1196">
            <v>2.15662</v>
          </cell>
          <cell r="I1196" t="str">
            <v>[M+H]+</v>
          </cell>
          <cell r="J1196">
            <v>7.256</v>
          </cell>
        </row>
        <row r="1197">
          <cell r="B1197" t="str">
            <v>Malleastrone C</v>
          </cell>
          <cell r="C1197" t="str">
            <v>-</v>
          </cell>
          <cell r="D1197" t="str">
            <v>P</v>
          </cell>
          <cell r="E1197" t="str">
            <v>C32H40O11</v>
          </cell>
          <cell r="F1197">
            <v>600.25707</v>
          </cell>
          <cell r="G1197">
            <v>601.2634</v>
          </cell>
          <cell r="H1197">
            <v>1.60921</v>
          </cell>
          <cell r="I1197" t="str">
            <v>[M+H]+</v>
          </cell>
          <cell r="J1197">
            <v>9.079</v>
          </cell>
        </row>
        <row r="1198">
          <cell r="B1198" t="str">
            <v>Catechin-(4alpha-&gt;8)-gallocatechin-(4alpha-&gt;8)-catechin</v>
          </cell>
          <cell r="C1198" t="str">
            <v>-</v>
          </cell>
          <cell r="D1198" t="str">
            <v>P</v>
          </cell>
          <cell r="E1198" t="str">
            <v>C45H38O19</v>
          </cell>
          <cell r="F1198">
            <v>882.20074</v>
          </cell>
          <cell r="G1198">
            <v>883.2085</v>
          </cell>
          <cell r="H1198">
            <v>0.51522</v>
          </cell>
          <cell r="I1198" t="str">
            <v>[M+H]+</v>
          </cell>
          <cell r="J1198">
            <v>4.952</v>
          </cell>
        </row>
        <row r="1199">
          <cell r="B1199" t="str">
            <v>Ala-Leu</v>
          </cell>
          <cell r="C1199" t="str">
            <v>丙氨酸</v>
          </cell>
          <cell r="D1199" t="str">
            <v>P</v>
          </cell>
          <cell r="E1199" t="str">
            <v>C9H18N2O3</v>
          </cell>
          <cell r="F1199">
            <v>202.13174</v>
          </cell>
          <cell r="G1199">
            <v>203.13911</v>
          </cell>
          <cell r="H1199">
            <v>0.32351</v>
          </cell>
          <cell r="I1199" t="str">
            <v>[M+H]+</v>
          </cell>
          <cell r="J1199">
            <v>5.156</v>
          </cell>
        </row>
        <row r="1200">
          <cell r="B1200" t="str">
            <v>Lys Pro His</v>
          </cell>
          <cell r="C1200" t="str">
            <v>赖氨酸脯氨酸组氨酸</v>
          </cell>
          <cell r="D1200" t="str">
            <v>P</v>
          </cell>
          <cell r="E1200" t="str">
            <v>C17H28N6O4</v>
          </cell>
          <cell r="F1200">
            <v>380.2172</v>
          </cell>
          <cell r="G1200">
            <v>381.22549</v>
          </cell>
          <cell r="H1200">
            <v>2.586</v>
          </cell>
          <cell r="I1200" t="str">
            <v>[M+H]+</v>
          </cell>
          <cell r="J1200">
            <v>6.433</v>
          </cell>
        </row>
        <row r="1201">
          <cell r="B1201" t="str">
            <v>Isohyperoside</v>
          </cell>
          <cell r="C1201" t="str">
            <v>-</v>
          </cell>
          <cell r="D1201" t="str">
            <v>P</v>
          </cell>
          <cell r="E1201" t="str">
            <v>C21H20O12</v>
          </cell>
          <cell r="F1201">
            <v>464.09548</v>
          </cell>
          <cell r="G1201">
            <v>465.1032</v>
          </cell>
          <cell r="H1201">
            <v>0.90729</v>
          </cell>
          <cell r="I1201" t="str">
            <v>[M+H]+</v>
          </cell>
          <cell r="J1201">
            <v>5.083</v>
          </cell>
        </row>
        <row r="1202">
          <cell r="B1202" t="str">
            <v>Inokosterone 20,22-acetonide</v>
          </cell>
          <cell r="C1202" t="str">
            <v>-</v>
          </cell>
          <cell r="D1202" t="str">
            <v>P</v>
          </cell>
          <cell r="E1202" t="str">
            <v>C30H48O7</v>
          </cell>
          <cell r="F1202">
            <v>520.34001</v>
          </cell>
          <cell r="G1202">
            <v>521.34721</v>
          </cell>
          <cell r="H1202">
            <v>0.18303</v>
          </cell>
          <cell r="I1202" t="str">
            <v>[M+H]+</v>
          </cell>
          <cell r="J1202">
            <v>7.314</v>
          </cell>
        </row>
        <row r="1203">
          <cell r="B1203" t="str">
            <v>(-)-epicatechin-(4beta-&gt;8)-(-)-epigallocatechin</v>
          </cell>
          <cell r="C1203" t="str">
            <v>-</v>
          </cell>
          <cell r="D1203" t="str">
            <v>P</v>
          </cell>
          <cell r="E1203" t="str">
            <v>C30H26O13</v>
          </cell>
          <cell r="F1203">
            <v>594.13734</v>
          </cell>
          <cell r="G1203">
            <v>595.14502</v>
          </cell>
          <cell r="H1203">
            <v>0.63048</v>
          </cell>
          <cell r="I1203" t="str">
            <v>[M+H]+</v>
          </cell>
          <cell r="J1203">
            <v>4.967</v>
          </cell>
        </row>
        <row r="1204">
          <cell r="B1204" t="str">
            <v>Altamisin</v>
          </cell>
          <cell r="C1204" t="str">
            <v>-</v>
          </cell>
          <cell r="D1204" t="str">
            <v>P</v>
          </cell>
          <cell r="E1204" t="str">
            <v>C17H24O5</v>
          </cell>
          <cell r="F1204">
            <v>308.16237</v>
          </cell>
          <cell r="G1204">
            <v>309.16741</v>
          </cell>
          <cell r="H1204">
            <v>7.31823</v>
          </cell>
          <cell r="I1204" t="str">
            <v>[M+H]+</v>
          </cell>
          <cell r="J1204">
            <v>6.452</v>
          </cell>
        </row>
        <row r="1205">
          <cell r="B1205" t="str">
            <v>15-keto-2,3,4,5-tetranor-PGF2alpha</v>
          </cell>
          <cell r="C1205" t="str">
            <v>-</v>
          </cell>
          <cell r="D1205" t="str">
            <v>P</v>
          </cell>
          <cell r="E1205" t="str">
            <v>C16H26O5</v>
          </cell>
          <cell r="F1205">
            <v>298.17802</v>
          </cell>
          <cell r="G1205">
            <v>299.18315</v>
          </cell>
          <cell r="H1205">
            <v>7.24592</v>
          </cell>
          <cell r="I1205" t="str">
            <v>[M+H]+</v>
          </cell>
          <cell r="J1205">
            <v>6.116</v>
          </cell>
        </row>
        <row r="1206">
          <cell r="B1206" t="str">
            <v>(E)-2-(3,7-Dimethyl-2,6-octadienyl)-4(1H)-quinolinone</v>
          </cell>
          <cell r="C1206" t="str">
            <v>-</v>
          </cell>
          <cell r="D1206" t="str">
            <v>P</v>
          </cell>
          <cell r="E1206" t="str">
            <v>C19H23NO</v>
          </cell>
          <cell r="F1206">
            <v>281.17796</v>
          </cell>
          <cell r="G1206">
            <v>282.18527</v>
          </cell>
          <cell r="H1206">
            <v>0.04726</v>
          </cell>
          <cell r="I1206" t="str">
            <v>[M+H]+</v>
          </cell>
          <cell r="J1206">
            <v>7.711</v>
          </cell>
        </row>
        <row r="1207">
          <cell r="B1207" t="str">
            <v>Nocarasin A</v>
          </cell>
          <cell r="C1207" t="str">
            <v>-</v>
          </cell>
          <cell r="D1207" t="str">
            <v>P</v>
          </cell>
          <cell r="E1207" t="str">
            <v>C17H24O2</v>
          </cell>
          <cell r="F1207">
            <v>260.17763</v>
          </cell>
          <cell r="G1207">
            <v>261.18277</v>
          </cell>
          <cell r="H1207">
            <v>8.28409</v>
          </cell>
          <cell r="I1207" t="str">
            <v>[M+H]+</v>
          </cell>
          <cell r="J1207">
            <v>7.637</v>
          </cell>
        </row>
        <row r="1208">
          <cell r="B1208" t="str">
            <v>(-)-Tetrodecamycin</v>
          </cell>
          <cell r="C1208" t="str">
            <v>-</v>
          </cell>
          <cell r="D1208" t="str">
            <v>P</v>
          </cell>
          <cell r="E1208" t="str">
            <v>C18H22O6</v>
          </cell>
          <cell r="F1208">
            <v>334.14164</v>
          </cell>
          <cell r="G1208">
            <v>335.1468</v>
          </cell>
          <cell r="H1208">
            <v>6.38715</v>
          </cell>
          <cell r="I1208" t="str">
            <v>[M+H]+</v>
          </cell>
          <cell r="J1208">
            <v>5.883</v>
          </cell>
        </row>
        <row r="1209">
          <cell r="B1209" t="str">
            <v>Alboatisin B</v>
          </cell>
          <cell r="C1209" t="str">
            <v>-</v>
          </cell>
          <cell r="D1209" t="str">
            <v>P</v>
          </cell>
          <cell r="E1209" t="str">
            <v>C20H28O5</v>
          </cell>
          <cell r="F1209">
            <v>348.19368</v>
          </cell>
          <cell r="G1209">
            <v>349.19866</v>
          </cell>
          <cell r="H1209">
            <v>6.65309</v>
          </cell>
          <cell r="I1209" t="str">
            <v>[M+H]+</v>
          </cell>
          <cell r="J1209">
            <v>6.277</v>
          </cell>
        </row>
        <row r="1210">
          <cell r="B1210" t="str">
            <v>Pumiliotoxin 251D</v>
          </cell>
          <cell r="C1210" t="str">
            <v>-</v>
          </cell>
          <cell r="D1210" t="str">
            <v>P</v>
          </cell>
          <cell r="E1210" t="str">
            <v>C16H29NO</v>
          </cell>
          <cell r="F1210">
            <v>251.22491</v>
          </cell>
          <cell r="G1210">
            <v>252.23207</v>
          </cell>
          <cell r="H1210">
            <v>0.57395</v>
          </cell>
          <cell r="I1210" t="str">
            <v>[M+H]+</v>
          </cell>
          <cell r="J1210">
            <v>8.451</v>
          </cell>
        </row>
        <row r="1211">
          <cell r="B1211" t="str">
            <v>2'-Hydroxyzearalanol</v>
          </cell>
          <cell r="C1211" t="str">
            <v>-</v>
          </cell>
          <cell r="D1211" t="str">
            <v>P</v>
          </cell>
          <cell r="E1211" t="str">
            <v>C18H26O6</v>
          </cell>
          <cell r="F1211">
            <v>338.17294</v>
          </cell>
          <cell r="G1211">
            <v>339.17849</v>
          </cell>
          <cell r="H1211">
            <v>5.1639</v>
          </cell>
          <cell r="I1211" t="str">
            <v>[M+H]+</v>
          </cell>
          <cell r="J1211">
            <v>5.708</v>
          </cell>
        </row>
        <row r="1212">
          <cell r="B1212" t="str">
            <v>Imidocarb</v>
          </cell>
          <cell r="C1212" t="str">
            <v>双咪苯脲</v>
          </cell>
          <cell r="D1212" t="str">
            <v>P</v>
          </cell>
          <cell r="E1212" t="str">
            <v>C19H20N6O</v>
          </cell>
          <cell r="F1212">
            <v>348.16986</v>
          </cell>
          <cell r="G1212">
            <v>349.17871</v>
          </cell>
          <cell r="H1212">
            <v>4.42964</v>
          </cell>
          <cell r="I1212" t="str">
            <v>[M+H]+</v>
          </cell>
          <cell r="J1212">
            <v>6.905</v>
          </cell>
        </row>
        <row r="1213">
          <cell r="B1213" t="str">
            <v>Gibberellin A123</v>
          </cell>
          <cell r="C1213" t="str">
            <v>赤霉素A123</v>
          </cell>
          <cell r="D1213" t="str">
            <v>P</v>
          </cell>
          <cell r="E1213" t="str">
            <v>C20H28O6</v>
          </cell>
          <cell r="F1213">
            <v>364.18859</v>
          </cell>
          <cell r="G1213">
            <v>365.19232</v>
          </cell>
          <cell r="H1213">
            <v>9.77864</v>
          </cell>
          <cell r="I1213" t="str">
            <v>[M+H]+</v>
          </cell>
          <cell r="J1213">
            <v>7.592</v>
          </cell>
        </row>
        <row r="1214">
          <cell r="B1214" t="str">
            <v>Pro Gln His</v>
          </cell>
          <cell r="C1214" t="str">
            <v>脯氨酸-谷氨酰胺-组氨酸</v>
          </cell>
          <cell r="D1214" t="str">
            <v>P</v>
          </cell>
          <cell r="E1214" t="str">
            <v>C16H24N6O5</v>
          </cell>
          <cell r="F1214">
            <v>380.18082</v>
          </cell>
          <cell r="G1214">
            <v>381.18897</v>
          </cell>
          <cell r="H1214">
            <v>2.2202</v>
          </cell>
          <cell r="I1214" t="str">
            <v>[M+H]+</v>
          </cell>
          <cell r="J1214">
            <v>6.014</v>
          </cell>
        </row>
        <row r="1215">
          <cell r="B1215" t="str">
            <v>Sarcrassin C</v>
          </cell>
          <cell r="C1215" t="str">
            <v>-</v>
          </cell>
          <cell r="D1215" t="str">
            <v>P</v>
          </cell>
          <cell r="E1215" t="str">
            <v>C23H36O6</v>
          </cell>
          <cell r="F1215">
            <v>408.25119</v>
          </cell>
          <cell r="G1215">
            <v>409.25629</v>
          </cell>
          <cell r="H1215">
            <v>5.36858</v>
          </cell>
          <cell r="I1215" t="str">
            <v>[M+H]+</v>
          </cell>
          <cell r="J1215">
            <v>6.831</v>
          </cell>
        </row>
        <row r="1216">
          <cell r="B1216" t="str">
            <v>Spironolactone</v>
          </cell>
          <cell r="C1216" t="str">
            <v>螺内酯</v>
          </cell>
          <cell r="D1216" t="str">
            <v>P</v>
          </cell>
          <cell r="E1216" t="str">
            <v>C24H32O4S</v>
          </cell>
          <cell r="F1216">
            <v>416.20213</v>
          </cell>
          <cell r="G1216">
            <v>417.21032</v>
          </cell>
          <cell r="H1216">
            <v>2.13392</v>
          </cell>
          <cell r="I1216" t="str">
            <v>[M+H]+</v>
          </cell>
          <cell r="J1216">
            <v>5.694</v>
          </cell>
        </row>
        <row r="1217">
          <cell r="B1217" t="str">
            <v>Mellerin B</v>
          </cell>
          <cell r="C1217" t="str">
            <v>-</v>
          </cell>
          <cell r="D1217" t="str">
            <v>P</v>
          </cell>
          <cell r="E1217" t="str">
            <v>C28H40O8</v>
          </cell>
          <cell r="F1217">
            <v>504.27232</v>
          </cell>
          <cell r="G1217">
            <v>505.27869</v>
          </cell>
          <cell r="H1217">
            <v>1.84538</v>
          </cell>
          <cell r="I1217" t="str">
            <v>[M+H]+</v>
          </cell>
          <cell r="J1217">
            <v>6.7</v>
          </cell>
        </row>
        <row r="1218">
          <cell r="B1218" t="str">
            <v>Manzamine B</v>
          </cell>
          <cell r="C1218" t="str">
            <v>-</v>
          </cell>
          <cell r="D1218" t="str">
            <v>P</v>
          </cell>
          <cell r="E1218" t="str">
            <v>C36H46N4O</v>
          </cell>
          <cell r="F1218">
            <v>550.36716</v>
          </cell>
          <cell r="G1218">
            <v>551.37461</v>
          </cell>
          <cell r="H1218">
            <v>0.27149</v>
          </cell>
          <cell r="I1218" t="str">
            <v>[M+H]+</v>
          </cell>
          <cell r="J1218">
            <v>11.053</v>
          </cell>
        </row>
        <row r="1219">
          <cell r="B1219" t="str">
            <v>Mycaperoxide F methyl ester</v>
          </cell>
          <cell r="C1219" t="str">
            <v>-</v>
          </cell>
          <cell r="D1219" t="str">
            <v>P</v>
          </cell>
          <cell r="E1219" t="str">
            <v>C25H44O5</v>
          </cell>
          <cell r="F1219">
            <v>424.31887</v>
          </cell>
          <cell r="G1219">
            <v>425.32414</v>
          </cell>
          <cell r="H1219">
            <v>4.78308</v>
          </cell>
          <cell r="I1219" t="str">
            <v>[M+H]+</v>
          </cell>
          <cell r="J1219">
            <v>9.137</v>
          </cell>
        </row>
        <row r="1220">
          <cell r="B1220" t="str">
            <v>Arteminorin D</v>
          </cell>
          <cell r="C1220" t="str">
            <v>-</v>
          </cell>
          <cell r="D1220" t="str">
            <v>P</v>
          </cell>
          <cell r="E1220" t="str">
            <v>C19H18O7</v>
          </cell>
          <cell r="F1220">
            <v>358.10525</v>
          </cell>
          <cell r="G1220">
            <v>359.11243</v>
          </cell>
          <cell r="H1220">
            <v>0.34741</v>
          </cell>
          <cell r="I1220" t="str">
            <v>[M+H]+</v>
          </cell>
          <cell r="J1220">
            <v>5.374</v>
          </cell>
        </row>
        <row r="1221">
          <cell r="B1221" t="str">
            <v>1-AG</v>
          </cell>
          <cell r="C1221" t="str">
            <v>甘油花生四烯酸酯</v>
          </cell>
          <cell r="D1221" t="str">
            <v>P</v>
          </cell>
          <cell r="E1221" t="str">
            <v>C23H38O4</v>
          </cell>
          <cell r="F1221">
            <v>378.27701</v>
          </cell>
          <cell r="G1221">
            <v>379.28184</v>
          </cell>
          <cell r="H1221">
            <v>6.52021</v>
          </cell>
          <cell r="I1221" t="str">
            <v>[M+H]+</v>
          </cell>
          <cell r="J1221">
            <v>10.074</v>
          </cell>
        </row>
        <row r="1222">
          <cell r="B1222" t="str">
            <v>Delta-6 Testosterone Enanthate</v>
          </cell>
          <cell r="C1222" t="str">
            <v>Delta-6 庚酸睾酮</v>
          </cell>
          <cell r="D1222" t="str">
            <v>P</v>
          </cell>
          <cell r="E1222" t="str">
            <v>C26H38O3</v>
          </cell>
          <cell r="F1222">
            <v>398.2821</v>
          </cell>
          <cell r="G1222">
            <v>399.28671</v>
          </cell>
          <cell r="H1222">
            <v>6.74751</v>
          </cell>
          <cell r="I1222" t="str">
            <v>[M+H]+</v>
          </cell>
          <cell r="J1222">
            <v>8.038</v>
          </cell>
        </row>
        <row r="1223">
          <cell r="B1223" t="str">
            <v>Gerin</v>
          </cell>
          <cell r="C1223" t="str">
            <v>-</v>
          </cell>
          <cell r="D1223" t="str">
            <v>P</v>
          </cell>
          <cell r="E1223" t="str">
            <v>C18H22O5</v>
          </cell>
          <cell r="F1223">
            <v>318.14673</v>
          </cell>
          <cell r="G1223">
            <v>319.15302</v>
          </cell>
          <cell r="H1223">
            <v>3.15164</v>
          </cell>
          <cell r="I1223" t="str">
            <v>[M+H]+</v>
          </cell>
          <cell r="J1223">
            <v>5.81</v>
          </cell>
        </row>
        <row r="1224">
          <cell r="B1224" t="str">
            <v>(+)-(3S,4R)-cis-3,4-Dihydroxy-3,4-dihydrofluorene</v>
          </cell>
          <cell r="C1224" t="str">
            <v>-</v>
          </cell>
          <cell r="D1224" t="str">
            <v>P</v>
          </cell>
          <cell r="E1224" t="str">
            <v>C13H12O2</v>
          </cell>
          <cell r="F1224">
            <v>200.08373</v>
          </cell>
          <cell r="G1224">
            <v>201.09121</v>
          </cell>
          <cell r="H1224">
            <v>0.8811</v>
          </cell>
          <cell r="I1224" t="str">
            <v>[M+H]+</v>
          </cell>
          <cell r="J1224">
            <v>5.607</v>
          </cell>
        </row>
        <row r="1225">
          <cell r="B1225" t="str">
            <v>Dendroside C</v>
          </cell>
          <cell r="C1225" t="str">
            <v>-</v>
          </cell>
          <cell r="D1225" t="str">
            <v>P</v>
          </cell>
          <cell r="E1225" t="str">
            <v>C21H36O8</v>
          </cell>
          <cell r="F1225">
            <v>416.24102</v>
          </cell>
          <cell r="G1225">
            <v>417.24818</v>
          </cell>
          <cell r="H1225">
            <v>0.33156</v>
          </cell>
          <cell r="I1225" t="str">
            <v>[M+H]+</v>
          </cell>
          <cell r="J1225">
            <v>5.971</v>
          </cell>
        </row>
        <row r="1226">
          <cell r="B1226" t="str">
            <v>3-O-Galloyl-ent-epicatechin-(4alpha-&gt;8)-ent-epicatechin-3-O-gallate</v>
          </cell>
          <cell r="C1226" t="str">
            <v>3-O-没食子酰-表儿茶素-(4alpha-&gt;8)-表儿茶素-3-O-没食子酸酯</v>
          </cell>
          <cell r="D1226" t="str">
            <v>P</v>
          </cell>
          <cell r="E1226" t="str">
            <v>C44H34O20</v>
          </cell>
          <cell r="F1226">
            <v>882.16435</v>
          </cell>
          <cell r="G1226">
            <v>883.17097</v>
          </cell>
          <cell r="H1226">
            <v>0.76952</v>
          </cell>
          <cell r="I1226" t="str">
            <v>[M+H]+</v>
          </cell>
          <cell r="J1226">
            <v>5.166</v>
          </cell>
        </row>
        <row r="1227">
          <cell r="B1227" t="str">
            <v>Mefentanyl</v>
          </cell>
          <cell r="C1227" t="str">
            <v>-</v>
          </cell>
          <cell r="D1227" t="str">
            <v>P</v>
          </cell>
          <cell r="E1227" t="str">
            <v>C23H30N2O</v>
          </cell>
          <cell r="F1227">
            <v>350.23581</v>
          </cell>
          <cell r="G1227">
            <v>351.24093</v>
          </cell>
          <cell r="H1227">
            <v>6.22042</v>
          </cell>
          <cell r="I1227" t="str">
            <v>[M+H]+</v>
          </cell>
          <cell r="J1227">
            <v>7.769</v>
          </cell>
        </row>
        <row r="1228">
          <cell r="B1228" t="str">
            <v>7,4'-Dihydroxy-3',5'-dimethoxyisoflavanone</v>
          </cell>
          <cell r="C1228" t="str">
            <v>7,4'-二羟基-3',5'-二甲氧基异黄酮</v>
          </cell>
          <cell r="D1228" t="str">
            <v>P</v>
          </cell>
          <cell r="E1228" t="str">
            <v>C17H16O6</v>
          </cell>
          <cell r="F1228">
            <v>316.09469</v>
          </cell>
          <cell r="G1228">
            <v>317.10212</v>
          </cell>
          <cell r="H1228">
            <v>0.39779</v>
          </cell>
          <cell r="I1228" t="str">
            <v>[M+H]+</v>
          </cell>
          <cell r="J1228">
            <v>5.389</v>
          </cell>
        </row>
        <row r="1229">
          <cell r="B1229" t="str">
            <v>Pentahydroxyflavanone</v>
          </cell>
          <cell r="C1229" t="str">
            <v>-</v>
          </cell>
          <cell r="D1229" t="str">
            <v>P</v>
          </cell>
          <cell r="E1229" t="str">
            <v>C15H12O7</v>
          </cell>
          <cell r="F1229">
            <v>304.05831</v>
          </cell>
          <cell r="G1229">
            <v>305.06569</v>
          </cell>
          <cell r="H1229">
            <v>0.26655</v>
          </cell>
          <cell r="I1229" t="str">
            <v>[M+H]+</v>
          </cell>
          <cell r="J1229">
            <v>4.996</v>
          </cell>
        </row>
        <row r="1230">
          <cell r="B1230" t="str">
            <v>1,3,5,6-Tetrahydroxy-8-methylxanthone</v>
          </cell>
          <cell r="C1230" t="str">
            <v>-</v>
          </cell>
          <cell r="D1230" t="str">
            <v>P</v>
          </cell>
          <cell r="E1230" t="str">
            <v>C14H10O6</v>
          </cell>
          <cell r="F1230">
            <v>274.04774</v>
          </cell>
          <cell r="G1230">
            <v>275.05491</v>
          </cell>
          <cell r="H1230">
            <v>0.45779</v>
          </cell>
          <cell r="I1230" t="str">
            <v>[M+H]+</v>
          </cell>
          <cell r="J1230">
            <v>4.996</v>
          </cell>
        </row>
        <row r="1231">
          <cell r="B1231" t="str">
            <v>1-Acetyl-beta-carboline</v>
          </cell>
          <cell r="C1231" t="str">
            <v>-</v>
          </cell>
          <cell r="D1231" t="str">
            <v>P</v>
          </cell>
          <cell r="E1231" t="str">
            <v>C13H10N2O</v>
          </cell>
          <cell r="F1231">
            <v>210.07931</v>
          </cell>
          <cell r="G1231">
            <v>211.08668</v>
          </cell>
          <cell r="H1231">
            <v>0.32099</v>
          </cell>
          <cell r="I1231" t="str">
            <v>[M+H]+</v>
          </cell>
          <cell r="J1231">
            <v>6.568</v>
          </cell>
        </row>
        <row r="1232">
          <cell r="B1232" t="str">
            <v>1,2-Naphthoquinone</v>
          </cell>
          <cell r="C1232" t="str">
            <v>1,2-萘醌</v>
          </cell>
          <cell r="D1232" t="str">
            <v>P</v>
          </cell>
          <cell r="E1232" t="str">
            <v>C10H6O2</v>
          </cell>
          <cell r="F1232">
            <v>158.03678</v>
          </cell>
          <cell r="G1232">
            <v>159.04425</v>
          </cell>
          <cell r="H1232">
            <v>1.09126</v>
          </cell>
          <cell r="I1232" t="str">
            <v>[M+H]+</v>
          </cell>
          <cell r="J1232">
            <v>5.098</v>
          </cell>
        </row>
        <row r="1233">
          <cell r="B1233" t="str">
            <v>Cardanolide</v>
          </cell>
          <cell r="C1233" t="str">
            <v>-</v>
          </cell>
          <cell r="D1233" t="str">
            <v>P</v>
          </cell>
          <cell r="E1233" t="str">
            <v>C23H36O2</v>
          </cell>
          <cell r="F1233">
            <v>344.27153</v>
          </cell>
          <cell r="G1233">
            <v>345.27644</v>
          </cell>
          <cell r="H1233">
            <v>6.91744</v>
          </cell>
          <cell r="I1233" t="str">
            <v>[M+H]+</v>
          </cell>
          <cell r="J1233">
            <v>10.432</v>
          </cell>
        </row>
        <row r="1234">
          <cell r="B1234" t="str">
            <v>Sinetirucallol</v>
          </cell>
          <cell r="C1234" t="str">
            <v>-</v>
          </cell>
          <cell r="D1234" t="str">
            <v>P</v>
          </cell>
          <cell r="E1234" t="str">
            <v>C31H52O</v>
          </cell>
          <cell r="F1234">
            <v>440.40181</v>
          </cell>
          <cell r="G1234">
            <v>441.40886</v>
          </cell>
          <cell r="H1234">
            <v>0.57667</v>
          </cell>
          <cell r="I1234" t="str">
            <v>[M+H]+</v>
          </cell>
          <cell r="J1234">
            <v>10.889</v>
          </cell>
        </row>
        <row r="1235">
          <cell r="B1235" t="str">
            <v>Helogenin</v>
          </cell>
          <cell r="C1235" t="str">
            <v>-</v>
          </cell>
          <cell r="D1235" t="str">
            <v>P</v>
          </cell>
          <cell r="E1235" t="str">
            <v>C27H46O5</v>
          </cell>
          <cell r="F1235">
            <v>450.33453</v>
          </cell>
          <cell r="G1235">
            <v>451.33954</v>
          </cell>
          <cell r="H1235">
            <v>5.06419</v>
          </cell>
          <cell r="I1235" t="str">
            <v>[M+H]+</v>
          </cell>
          <cell r="J1235">
            <v>9.49</v>
          </cell>
        </row>
        <row r="1236">
          <cell r="B1236" t="str">
            <v>2,4-Dihydroxybenzaldehyde</v>
          </cell>
          <cell r="C1236" t="str">
            <v>-</v>
          </cell>
          <cell r="D1236" t="str">
            <v>P</v>
          </cell>
          <cell r="E1236" t="str">
            <v>C7H6O3</v>
          </cell>
          <cell r="F1236">
            <v>138.0317</v>
          </cell>
          <cell r="G1236">
            <v>139.03907</v>
          </cell>
          <cell r="H1236">
            <v>0.51992</v>
          </cell>
          <cell r="I1236" t="str">
            <v>[M+H]+</v>
          </cell>
          <cell r="J1236">
            <v>4.792</v>
          </cell>
        </row>
        <row r="1237">
          <cell r="B1237" t="str">
            <v>3-O-Methylgallate</v>
          </cell>
          <cell r="C1237" t="str">
            <v>3-O-没食子酸甲酯</v>
          </cell>
          <cell r="D1237" t="str">
            <v>P</v>
          </cell>
          <cell r="E1237" t="str">
            <v>C8H7O5-</v>
          </cell>
          <cell r="F1237">
            <v>183.02935</v>
          </cell>
          <cell r="G1237">
            <v>185.04459</v>
          </cell>
          <cell r="H1237">
            <v>3.43545</v>
          </cell>
          <cell r="I1237" t="str">
            <v>[M+2H]+</v>
          </cell>
          <cell r="J1237">
            <v>4.909</v>
          </cell>
        </row>
        <row r="1238">
          <cell r="B1238" t="str">
            <v>Bgugaine</v>
          </cell>
          <cell r="C1238" t="str">
            <v>-</v>
          </cell>
          <cell r="D1238" t="str">
            <v>P</v>
          </cell>
          <cell r="E1238" t="str">
            <v>C19H39N</v>
          </cell>
          <cell r="F1238">
            <v>281.30825</v>
          </cell>
          <cell r="G1238">
            <v>282.31819</v>
          </cell>
          <cell r="H1238">
            <v>9.36071</v>
          </cell>
          <cell r="I1238" t="str">
            <v>[M+H]+</v>
          </cell>
          <cell r="J1238">
            <v>9.884</v>
          </cell>
        </row>
        <row r="1239">
          <cell r="B1239" t="str">
            <v>CARDIVIN B</v>
          </cell>
          <cell r="C1239" t="str">
            <v>-</v>
          </cell>
          <cell r="D1239" t="str">
            <v>P</v>
          </cell>
          <cell r="E1239" t="str">
            <v>C24H36O9</v>
          </cell>
          <cell r="F1239">
            <v>468.23594</v>
          </cell>
          <cell r="G1239">
            <v>469.24174</v>
          </cell>
          <cell r="H1239">
            <v>3.20097</v>
          </cell>
          <cell r="I1239" t="str">
            <v>[M+H]+</v>
          </cell>
          <cell r="J1239">
            <v>6.069</v>
          </cell>
        </row>
        <row r="1240">
          <cell r="B1240" t="str">
            <v>yanuthone G</v>
          </cell>
          <cell r="C1240" t="str">
            <v>-</v>
          </cell>
          <cell r="D1240" t="str">
            <v>P</v>
          </cell>
          <cell r="E1240" t="str">
            <v>C28H42O9</v>
          </cell>
          <cell r="F1240">
            <v>522.28288</v>
          </cell>
          <cell r="G1240">
            <v>523.28812</v>
          </cell>
          <cell r="H1240">
            <v>3.93468</v>
          </cell>
          <cell r="I1240" t="str">
            <v>[M+H]+</v>
          </cell>
          <cell r="J1240">
            <v>6.335</v>
          </cell>
        </row>
        <row r="1241">
          <cell r="B1241" t="str">
            <v>Vinblastine</v>
          </cell>
          <cell r="C1241" t="str">
            <v>长春质碱</v>
          </cell>
          <cell r="D1241" t="str">
            <v>P</v>
          </cell>
          <cell r="E1241" t="str">
            <v>C46H58N4O9</v>
          </cell>
          <cell r="F1241">
            <v>810.42038</v>
          </cell>
          <cell r="G1241">
            <v>811.42463</v>
          </cell>
          <cell r="H1241">
            <v>3.76132</v>
          </cell>
          <cell r="I1241" t="str">
            <v>[M+H]+</v>
          </cell>
          <cell r="J1241">
            <v>10.964</v>
          </cell>
        </row>
        <row r="1242">
          <cell r="B1242" t="str">
            <v>Subtrifloralactone L</v>
          </cell>
          <cell r="C1242" t="str">
            <v>-</v>
          </cell>
          <cell r="D1242" t="str">
            <v>P</v>
          </cell>
          <cell r="E1242" t="str">
            <v>C27H34O7</v>
          </cell>
          <cell r="F1242">
            <v>470.23046</v>
          </cell>
          <cell r="G1242">
            <v>471.23592</v>
          </cell>
          <cell r="H1242">
            <v>3.90299</v>
          </cell>
          <cell r="I1242" t="str">
            <v>[M+H]+</v>
          </cell>
          <cell r="J1242">
            <v>6.972</v>
          </cell>
        </row>
        <row r="1243">
          <cell r="B1243" t="str">
            <v>Glyinflanin B</v>
          </cell>
          <cell r="C1243" t="str">
            <v>甘蓝素B</v>
          </cell>
          <cell r="D1243" t="str">
            <v>P</v>
          </cell>
          <cell r="E1243" t="str">
            <v>C20H18O5</v>
          </cell>
          <cell r="F1243">
            <v>338.11543</v>
          </cell>
          <cell r="G1243">
            <v>339.12532</v>
          </cell>
          <cell r="H1243">
            <v>7.64156</v>
          </cell>
          <cell r="I1243" t="str">
            <v>[M+H]+</v>
          </cell>
          <cell r="J1243">
            <v>6.466</v>
          </cell>
        </row>
        <row r="1244">
          <cell r="B1244" t="str">
            <v>1-(p-Hydroxyphenyl)ethylamine</v>
          </cell>
          <cell r="C1244" t="str">
            <v>-</v>
          </cell>
          <cell r="D1244" t="str">
            <v>P</v>
          </cell>
          <cell r="E1244" t="str">
            <v>C8H11NO</v>
          </cell>
          <cell r="F1244">
            <v>137.08406</v>
          </cell>
          <cell r="G1244">
            <v>138.09147</v>
          </cell>
          <cell r="H1244">
            <v>0.82704</v>
          </cell>
          <cell r="I1244" t="str">
            <v>[M+H]+</v>
          </cell>
          <cell r="J1244">
            <v>5.927</v>
          </cell>
        </row>
        <row r="1245">
          <cell r="B1245" t="str">
            <v>Myricetin 3-(6''-p-coumaroylglucoside)</v>
          </cell>
          <cell r="C1245" t="str">
            <v>杨梅素 3-(6''-p-香豆酰葡萄糖苷)</v>
          </cell>
          <cell r="D1245" t="str">
            <v>P</v>
          </cell>
          <cell r="E1245" t="str">
            <v>C30H26O15</v>
          </cell>
          <cell r="F1245">
            <v>626.12717</v>
          </cell>
          <cell r="G1245">
            <v>627.1346</v>
          </cell>
          <cell r="H1245">
            <v>0.20805</v>
          </cell>
          <cell r="I1245" t="str">
            <v>[M+H]+</v>
          </cell>
          <cell r="J1245">
            <v>5.592</v>
          </cell>
        </row>
        <row r="1246">
          <cell r="B1246" t="str">
            <v>3,3',4-Trihydroxybibenzyl</v>
          </cell>
          <cell r="C1246" t="str">
            <v>-</v>
          </cell>
          <cell r="D1246" t="str">
            <v>P</v>
          </cell>
          <cell r="E1246" t="str">
            <v>C14H14O3</v>
          </cell>
          <cell r="F1246">
            <v>230.0943</v>
          </cell>
          <cell r="G1246">
            <v>231.09929</v>
          </cell>
          <cell r="H1246">
            <v>9.99604</v>
          </cell>
          <cell r="I1246" t="str">
            <v>[M+H]+</v>
          </cell>
          <cell r="J1246">
            <v>6.073</v>
          </cell>
        </row>
        <row r="1247">
          <cell r="B1247" t="str">
            <v>3,3-Difluoro-5alpha-androstan-17beta-yl acetate</v>
          </cell>
          <cell r="C1247" t="str">
            <v>-</v>
          </cell>
          <cell r="D1247" t="str">
            <v>P</v>
          </cell>
          <cell r="E1247" t="str">
            <v>C21H32F2O2</v>
          </cell>
          <cell r="F1247">
            <v>354.23704</v>
          </cell>
          <cell r="G1247">
            <v>355.24554</v>
          </cell>
          <cell r="H1247">
            <v>3.37353</v>
          </cell>
          <cell r="I1247" t="str">
            <v>[M+H]+</v>
          </cell>
          <cell r="J1247">
            <v>6.262</v>
          </cell>
        </row>
        <row r="1248">
          <cell r="B1248" t="str">
            <v>Tyr Asn His</v>
          </cell>
          <cell r="C1248" t="str">
            <v>酪氨酸-天冬酰胺-组氨酸</v>
          </cell>
          <cell r="D1248" t="str">
            <v>P</v>
          </cell>
          <cell r="E1248" t="str">
            <v>C19H24N6O6</v>
          </cell>
          <cell r="F1248">
            <v>432.17573</v>
          </cell>
          <cell r="G1248">
            <v>433.18385</v>
          </cell>
          <cell r="H1248">
            <v>1.89218</v>
          </cell>
          <cell r="I1248" t="str">
            <v>[M+H]+</v>
          </cell>
          <cell r="J1248">
            <v>5.752</v>
          </cell>
        </row>
        <row r="1249">
          <cell r="B1249" t="str">
            <v>Lys Tyr Tyr</v>
          </cell>
          <cell r="C1249" t="str">
            <v>赖氨酸酪氨酸酪氨酸</v>
          </cell>
          <cell r="D1249" t="str">
            <v>P</v>
          </cell>
          <cell r="E1249" t="str">
            <v>C24H32N4O6</v>
          </cell>
          <cell r="F1249">
            <v>472.23219</v>
          </cell>
          <cell r="G1249">
            <v>473.23537</v>
          </cell>
          <cell r="H1249">
            <v>8.70921</v>
          </cell>
          <cell r="I1249" t="str">
            <v>[M+H]+</v>
          </cell>
          <cell r="J1249">
            <v>6.6</v>
          </cell>
        </row>
        <row r="1250">
          <cell r="B1250" t="str">
            <v>Saucerneol F</v>
          </cell>
          <cell r="C1250" t="str">
            <v>-</v>
          </cell>
          <cell r="D1250" t="str">
            <v>P</v>
          </cell>
          <cell r="E1250" t="str">
            <v>C30H32O8</v>
          </cell>
          <cell r="F1250">
            <v>520.20972</v>
          </cell>
          <cell r="G1250">
            <v>521.2135</v>
          </cell>
          <cell r="H1250">
            <v>6.74721</v>
          </cell>
          <cell r="I1250" t="str">
            <v>[M+H]+</v>
          </cell>
          <cell r="J1250">
            <v>5.36</v>
          </cell>
        </row>
        <row r="1251">
          <cell r="B1251" t="str">
            <v>Trungapeptin A</v>
          </cell>
          <cell r="C1251" t="str">
            <v>-</v>
          </cell>
          <cell r="D1251" t="str">
            <v>P</v>
          </cell>
          <cell r="E1251" t="str">
            <v>C40H58N4O8</v>
          </cell>
          <cell r="F1251">
            <v>722.42547</v>
          </cell>
          <cell r="G1251">
            <v>723.42937</v>
          </cell>
          <cell r="H1251">
            <v>4.69928</v>
          </cell>
          <cell r="I1251" t="str">
            <v>[M+H]+</v>
          </cell>
          <cell r="J1251">
            <v>9.094</v>
          </cell>
        </row>
        <row r="1252">
          <cell r="B1252" t="str">
            <v>C16 Sphinganine</v>
          </cell>
          <cell r="C1252" t="str">
            <v>-</v>
          </cell>
          <cell r="D1252" t="str">
            <v>P</v>
          </cell>
          <cell r="E1252" t="str">
            <v>C34H69NO3</v>
          </cell>
          <cell r="F1252">
            <v>539.52774</v>
          </cell>
          <cell r="G1252">
            <v>540.53542</v>
          </cell>
          <cell r="H1252">
            <v>0.69842</v>
          </cell>
          <cell r="I1252" t="str">
            <v>[M+H]+</v>
          </cell>
          <cell r="J1252">
            <v>11.038</v>
          </cell>
        </row>
        <row r="1253">
          <cell r="B1253" t="str">
            <v>beta-Citraurin</v>
          </cell>
          <cell r="C1253" t="str">
            <v>-</v>
          </cell>
          <cell r="D1253" t="str">
            <v>P</v>
          </cell>
          <cell r="E1253" t="str">
            <v>C30H40O2</v>
          </cell>
          <cell r="F1253">
            <v>432.30283</v>
          </cell>
          <cell r="G1253">
            <v>433.31001</v>
          </cell>
          <cell r="H1253">
            <v>0.28111</v>
          </cell>
          <cell r="I1253" t="str">
            <v>[M+H]+</v>
          </cell>
          <cell r="J1253">
            <v>9.633</v>
          </cell>
        </row>
        <row r="1254">
          <cell r="B1254" t="str">
            <v>Methyl linolenate</v>
          </cell>
          <cell r="C1254" t="str">
            <v>亚麻酸甲酯</v>
          </cell>
          <cell r="D1254" t="str">
            <v>P</v>
          </cell>
          <cell r="E1254" t="str">
            <v>C19H32O2</v>
          </cell>
          <cell r="F1254">
            <v>292.24023</v>
          </cell>
          <cell r="G1254">
            <v>293.2474</v>
          </cell>
          <cell r="H1254">
            <v>0.43936</v>
          </cell>
          <cell r="I1254" t="str">
            <v>[M+H]+</v>
          </cell>
          <cell r="J1254">
            <v>10.356</v>
          </cell>
        </row>
        <row r="1255">
          <cell r="B1255" t="str">
            <v>3-Polyprenyl-4,5-dihydroxybenzoate</v>
          </cell>
          <cell r="C1255" t="str">
            <v>3-聚异戊二烯-4,5-二羟基苯甲酸酯</v>
          </cell>
          <cell r="D1255" t="str">
            <v>P</v>
          </cell>
          <cell r="E1255" t="str">
            <v>C17H22O4</v>
          </cell>
          <cell r="F1255">
            <v>290.15181</v>
          </cell>
          <cell r="G1255">
            <v>291.15682</v>
          </cell>
          <cell r="H1255">
            <v>7.88083</v>
          </cell>
          <cell r="I1255" t="str">
            <v>[M+H]+</v>
          </cell>
          <cell r="J1255">
            <v>6.408</v>
          </cell>
        </row>
        <row r="1256">
          <cell r="B1256" t="str">
            <v>Coccuvinine</v>
          </cell>
          <cell r="C1256" t="str">
            <v>-</v>
          </cell>
          <cell r="D1256" t="str">
            <v>P</v>
          </cell>
          <cell r="E1256" t="str">
            <v>C18H21NO2</v>
          </cell>
          <cell r="F1256">
            <v>283.15723</v>
          </cell>
          <cell r="G1256">
            <v>284.16447</v>
          </cell>
          <cell r="H1256">
            <v>0.22631</v>
          </cell>
          <cell r="I1256" t="str">
            <v>[M+H]+</v>
          </cell>
          <cell r="J1256">
            <v>6.767</v>
          </cell>
        </row>
        <row r="1257">
          <cell r="B1257" t="str">
            <v>Hyrtiosenolide B</v>
          </cell>
          <cell r="C1257" t="str">
            <v>-</v>
          </cell>
          <cell r="D1257" t="str">
            <v>P</v>
          </cell>
          <cell r="E1257" t="str">
            <v>C16H22O4</v>
          </cell>
          <cell r="F1257">
            <v>278.15181</v>
          </cell>
          <cell r="G1257">
            <v>279.15698</v>
          </cell>
          <cell r="H1257">
            <v>7.61552</v>
          </cell>
          <cell r="I1257" t="str">
            <v>[M+H]+</v>
          </cell>
          <cell r="J1257">
            <v>6.948</v>
          </cell>
        </row>
        <row r="1258">
          <cell r="B1258" t="str">
            <v>Decapetaloside</v>
          </cell>
          <cell r="C1258" t="str">
            <v>-</v>
          </cell>
          <cell r="D1258" t="str">
            <v>P</v>
          </cell>
          <cell r="E1258" t="str">
            <v>C16H26O8</v>
          </cell>
          <cell r="F1258">
            <v>346.16277</v>
          </cell>
          <cell r="G1258">
            <v>347.16818</v>
          </cell>
          <cell r="H1258">
            <v>5.44292</v>
          </cell>
          <cell r="I1258" t="str">
            <v>[M+H]+</v>
          </cell>
          <cell r="J1258">
            <v>5.389</v>
          </cell>
        </row>
        <row r="1259">
          <cell r="B1259" t="str">
            <v>Trp Trp</v>
          </cell>
          <cell r="C1259" t="str">
            <v>色氨酸色氨酸</v>
          </cell>
          <cell r="D1259" t="str">
            <v>P</v>
          </cell>
          <cell r="E1259" t="str">
            <v>C22H22N4O3</v>
          </cell>
          <cell r="F1259">
            <v>390.16919</v>
          </cell>
          <cell r="G1259">
            <v>391.17311</v>
          </cell>
          <cell r="H1259">
            <v>8.64469</v>
          </cell>
          <cell r="I1259" t="str">
            <v>[M+H]+</v>
          </cell>
          <cell r="J1259">
            <v>6.116</v>
          </cell>
        </row>
        <row r="1260">
          <cell r="B1260" t="str">
            <v>Lys Asp His</v>
          </cell>
          <cell r="C1260" t="str">
            <v>赖氨酸天冬氨酸组氨酸</v>
          </cell>
          <cell r="D1260" t="str">
            <v>P</v>
          </cell>
          <cell r="E1260" t="str">
            <v>C16H26N6O6</v>
          </cell>
          <cell r="F1260">
            <v>398.19138</v>
          </cell>
          <cell r="G1260">
            <v>399.19921</v>
          </cell>
          <cell r="H1260">
            <v>1.32855</v>
          </cell>
          <cell r="I1260" t="str">
            <v>[M+H]+</v>
          </cell>
          <cell r="J1260">
            <v>6.073</v>
          </cell>
        </row>
        <row r="1261">
          <cell r="B1261" t="str">
            <v>Camarinic acid</v>
          </cell>
          <cell r="C1261" t="str">
            <v>-</v>
          </cell>
          <cell r="D1261" t="str">
            <v>P</v>
          </cell>
          <cell r="E1261" t="str">
            <v>C32H48O6</v>
          </cell>
          <cell r="F1261">
            <v>528.34509</v>
          </cell>
          <cell r="G1261">
            <v>529.35143</v>
          </cell>
          <cell r="H1261">
            <v>1.8083</v>
          </cell>
          <cell r="I1261" t="str">
            <v>[M+H]+</v>
          </cell>
          <cell r="J1261">
            <v>8.714</v>
          </cell>
        </row>
        <row r="1262">
          <cell r="B1262" t="str">
            <v>3,12-dihydroxydodecanoic acid</v>
          </cell>
          <cell r="C1262" t="str">
            <v>-</v>
          </cell>
          <cell r="D1262" t="str">
            <v>P</v>
          </cell>
          <cell r="E1262" t="str">
            <v>C12H24O4</v>
          </cell>
          <cell r="F1262">
            <v>232.16746</v>
          </cell>
          <cell r="G1262">
            <v>233.1748</v>
          </cell>
          <cell r="H1262">
            <v>0.1517</v>
          </cell>
          <cell r="I1262" t="str">
            <v>[M+H]+</v>
          </cell>
          <cell r="J1262">
            <v>5.985</v>
          </cell>
        </row>
        <row r="1263">
          <cell r="B1263" t="str">
            <v>Artelastochromene</v>
          </cell>
          <cell r="C1263" t="str">
            <v>-</v>
          </cell>
          <cell r="D1263" t="str">
            <v>P</v>
          </cell>
          <cell r="E1263" t="str">
            <v>C30H30O6</v>
          </cell>
          <cell r="F1263">
            <v>486.20424</v>
          </cell>
          <cell r="G1263">
            <v>487.21544</v>
          </cell>
          <cell r="H1263">
            <v>8.01162</v>
          </cell>
          <cell r="I1263" t="str">
            <v>[M+H]+</v>
          </cell>
          <cell r="J1263">
            <v>5.767</v>
          </cell>
        </row>
        <row r="1264">
          <cell r="B1264" t="str">
            <v>Trungapeptin C</v>
          </cell>
          <cell r="C1264" t="str">
            <v>-</v>
          </cell>
          <cell r="D1264" t="str">
            <v>P</v>
          </cell>
          <cell r="E1264" t="str">
            <v>C40H62N4O8</v>
          </cell>
          <cell r="F1264">
            <v>726.45677</v>
          </cell>
          <cell r="G1264">
            <v>727.46124</v>
          </cell>
          <cell r="H1264">
            <v>3.88634</v>
          </cell>
          <cell r="I1264" t="str">
            <v>[M+H]+</v>
          </cell>
          <cell r="J1264">
            <v>8.626</v>
          </cell>
        </row>
        <row r="1265">
          <cell r="B1265" t="str">
            <v>Hythiemoside B</v>
          </cell>
          <cell r="C1265" t="str">
            <v>-</v>
          </cell>
          <cell r="D1265" t="str">
            <v>P</v>
          </cell>
          <cell r="E1265" t="str">
            <v>C28H46O9</v>
          </cell>
          <cell r="F1265">
            <v>526.31419</v>
          </cell>
          <cell r="G1265">
            <v>527.31906</v>
          </cell>
          <cell r="H1265">
            <v>4.60846</v>
          </cell>
          <cell r="I1265" t="str">
            <v>[M+H]+</v>
          </cell>
          <cell r="J1265">
            <v>6.277</v>
          </cell>
        </row>
        <row r="1266">
          <cell r="B1266" t="str">
            <v>Limazepine C</v>
          </cell>
          <cell r="C1266" t="str">
            <v>-</v>
          </cell>
          <cell r="D1266" t="str">
            <v>P</v>
          </cell>
          <cell r="E1266" t="str">
            <v>C15H16N2O3</v>
          </cell>
          <cell r="F1266">
            <v>272.11609</v>
          </cell>
          <cell r="G1266">
            <v>273.12364</v>
          </cell>
          <cell r="H1266">
            <v>0.91846</v>
          </cell>
          <cell r="I1266" t="str">
            <v>[M+H]+</v>
          </cell>
          <cell r="J1266">
            <v>6.277</v>
          </cell>
        </row>
        <row r="1267">
          <cell r="B1267" t="str">
            <v>Isoetharine</v>
          </cell>
          <cell r="C1267" t="str">
            <v>异噻嗪酮</v>
          </cell>
          <cell r="D1267" t="str">
            <v>P</v>
          </cell>
          <cell r="E1267" t="str">
            <v>C13H21NO3</v>
          </cell>
          <cell r="F1267">
            <v>239.15214</v>
          </cell>
          <cell r="G1267">
            <v>240.15937</v>
          </cell>
          <cell r="H1267">
            <v>0.28531</v>
          </cell>
          <cell r="I1267" t="str">
            <v>[M+H]+</v>
          </cell>
          <cell r="J1267">
            <v>6.291</v>
          </cell>
        </row>
        <row r="1268">
          <cell r="B1268" t="str">
            <v>L-Arogenate</v>
          </cell>
          <cell r="C1268" t="str">
            <v>-</v>
          </cell>
          <cell r="D1268" t="str">
            <v>P</v>
          </cell>
          <cell r="E1268" t="str">
            <v>C10H13NO5</v>
          </cell>
          <cell r="F1268">
            <v>227.07937</v>
          </cell>
          <cell r="G1268">
            <v>228.08682</v>
          </cell>
          <cell r="H1268">
            <v>0.6568</v>
          </cell>
          <cell r="I1268" t="str">
            <v>[M+H]+</v>
          </cell>
          <cell r="J1268">
            <v>1.4</v>
          </cell>
        </row>
        <row r="1269">
          <cell r="B1269" t="str">
            <v>Akiferidinin</v>
          </cell>
          <cell r="C1269" t="str">
            <v>-</v>
          </cell>
          <cell r="D1269" t="str">
            <v>P</v>
          </cell>
          <cell r="E1269" t="str">
            <v>C27H36O7</v>
          </cell>
          <cell r="F1269">
            <v>472.24611</v>
          </cell>
          <cell r="G1269">
            <v>473.2512</v>
          </cell>
          <cell r="H1269">
            <v>4.6778</v>
          </cell>
          <cell r="I1269" t="str">
            <v>[M+H]+</v>
          </cell>
          <cell r="J1269">
            <v>6.795</v>
          </cell>
        </row>
        <row r="1270">
          <cell r="B1270" t="str">
            <v>DTrE</v>
          </cell>
          <cell r="C1270" t="str">
            <v>-</v>
          </cell>
          <cell r="D1270" t="str">
            <v>P</v>
          </cell>
          <cell r="E1270" t="str">
            <v>C22H38O2</v>
          </cell>
          <cell r="F1270">
            <v>334.28718</v>
          </cell>
          <cell r="G1270">
            <v>335.29194</v>
          </cell>
          <cell r="H1270">
            <v>7.56422</v>
          </cell>
          <cell r="I1270" t="str">
            <v>[M+H]+</v>
          </cell>
          <cell r="J1270">
            <v>10.491</v>
          </cell>
        </row>
        <row r="1271">
          <cell r="B1271" t="str">
            <v>Pregnan-21-al</v>
          </cell>
          <cell r="C1271" t="str">
            <v>-</v>
          </cell>
          <cell r="D1271" t="str">
            <v>P</v>
          </cell>
          <cell r="E1271" t="str">
            <v>C21H34O</v>
          </cell>
          <cell r="F1271">
            <v>302.26096</v>
          </cell>
          <cell r="G1271">
            <v>303.26834</v>
          </cell>
          <cell r="H1271">
            <v>0.25431</v>
          </cell>
          <cell r="I1271" t="str">
            <v>[M+H]+</v>
          </cell>
          <cell r="J1271">
            <v>8.378</v>
          </cell>
        </row>
        <row r="1272">
          <cell r="B1272" t="str">
            <v>Droserone</v>
          </cell>
          <cell r="C1272" t="str">
            <v>茅膏菜醌</v>
          </cell>
          <cell r="D1272" t="str">
            <v>P</v>
          </cell>
          <cell r="E1272" t="str">
            <v>C11H8O4</v>
          </cell>
          <cell r="F1272">
            <v>204.04226</v>
          </cell>
          <cell r="G1272">
            <v>205.04949</v>
          </cell>
          <cell r="H1272">
            <v>0.33877</v>
          </cell>
          <cell r="I1272" t="str">
            <v>[M+H]+</v>
          </cell>
          <cell r="J1272">
            <v>5.171</v>
          </cell>
        </row>
        <row r="1273">
          <cell r="B1273" t="str">
            <v>Cochinchinenene A</v>
          </cell>
          <cell r="C1273" t="str">
            <v>-</v>
          </cell>
          <cell r="D1273" t="str">
            <v>P</v>
          </cell>
          <cell r="E1273" t="str">
            <v>C33H34O6</v>
          </cell>
          <cell r="F1273">
            <v>526.23554</v>
          </cell>
          <cell r="G1273">
            <v>527.24667</v>
          </cell>
          <cell r="H1273">
            <v>7.27178</v>
          </cell>
          <cell r="I1273" t="str">
            <v>[M+H]+</v>
          </cell>
          <cell r="J1273">
            <v>6.014</v>
          </cell>
        </row>
        <row r="1274">
          <cell r="B1274" t="str">
            <v>Lineolon</v>
          </cell>
          <cell r="C1274" t="str">
            <v>-</v>
          </cell>
          <cell r="D1274" t="str">
            <v>P</v>
          </cell>
          <cell r="E1274" t="str">
            <v>C21H32O5</v>
          </cell>
          <cell r="F1274">
            <v>364.22498</v>
          </cell>
          <cell r="G1274">
            <v>365.23215</v>
          </cell>
          <cell r="H1274">
            <v>0.35932</v>
          </cell>
          <cell r="I1274" t="str">
            <v>[M+H]+</v>
          </cell>
          <cell r="J1274">
            <v>10.297</v>
          </cell>
        </row>
        <row r="1275">
          <cell r="B1275" t="str">
            <v>Certonardosterol B3</v>
          </cell>
          <cell r="C1275" t="str">
            <v>神经酰胺tonardosterol B3</v>
          </cell>
          <cell r="D1275" t="str">
            <v>P</v>
          </cell>
          <cell r="E1275" t="str">
            <v>C26H44O5</v>
          </cell>
          <cell r="F1275">
            <v>436.31887</v>
          </cell>
          <cell r="G1275">
            <v>437.32451</v>
          </cell>
          <cell r="H1275">
            <v>3.80228</v>
          </cell>
          <cell r="I1275" t="str">
            <v>[M+H]+</v>
          </cell>
          <cell r="J1275">
            <v>7.754</v>
          </cell>
        </row>
        <row r="1276">
          <cell r="B1276" t="str">
            <v>7-O-Demethyl-18-hydroxy-albocycline</v>
          </cell>
          <cell r="C1276" t="str">
            <v>7-O-去甲基-18-羟基-白环素</v>
          </cell>
          <cell r="D1276" t="str">
            <v>P</v>
          </cell>
          <cell r="E1276" t="str">
            <v>C17H26O5</v>
          </cell>
          <cell r="F1276">
            <v>310.17802</v>
          </cell>
          <cell r="G1276">
            <v>311.18493</v>
          </cell>
          <cell r="H1276">
            <v>1.25087</v>
          </cell>
          <cell r="I1276" t="str">
            <v>[M+H]+</v>
          </cell>
          <cell r="J1276">
            <v>6.583</v>
          </cell>
        </row>
        <row r="1277">
          <cell r="B1277" t="str">
            <v>Paecilocin C</v>
          </cell>
          <cell r="C1277" t="str">
            <v>-</v>
          </cell>
          <cell r="D1277" t="str">
            <v>P</v>
          </cell>
          <cell r="E1277" t="str">
            <v>C18H28O4</v>
          </cell>
          <cell r="F1277">
            <v>308.19876</v>
          </cell>
          <cell r="G1277">
            <v>309.20423</v>
          </cell>
          <cell r="H1277">
            <v>5.9035</v>
          </cell>
          <cell r="I1277" t="str">
            <v>[M+H]+</v>
          </cell>
          <cell r="J1277">
            <v>5.985</v>
          </cell>
        </row>
        <row r="1278">
          <cell r="B1278" t="str">
            <v>galanthan</v>
          </cell>
          <cell r="C1278" t="str">
            <v>-</v>
          </cell>
          <cell r="D1278" t="str">
            <v>P</v>
          </cell>
          <cell r="E1278" t="str">
            <v>C15H19N</v>
          </cell>
          <cell r="F1278">
            <v>213.15175</v>
          </cell>
          <cell r="G1278">
            <v>214.15902</v>
          </cell>
          <cell r="H1278">
            <v>0.1282</v>
          </cell>
          <cell r="I1278" t="str">
            <v>[M+H]+</v>
          </cell>
          <cell r="J1278">
            <v>9.108</v>
          </cell>
        </row>
        <row r="1279">
          <cell r="B1279" t="str">
            <v>Vitexin 2''-O-p-coumarate</v>
          </cell>
          <cell r="C1279" t="str">
            <v>2''-O-p-香豆酰基牡荆素</v>
          </cell>
          <cell r="D1279" t="str">
            <v>P</v>
          </cell>
          <cell r="E1279" t="str">
            <v>C30H26O12</v>
          </cell>
          <cell r="F1279">
            <v>578.14243</v>
          </cell>
          <cell r="G1279">
            <v>579.14986</v>
          </cell>
          <cell r="H1279">
            <v>0.22652</v>
          </cell>
          <cell r="I1279" t="str">
            <v>[M+H]+</v>
          </cell>
          <cell r="J1279">
            <v>5.752</v>
          </cell>
        </row>
        <row r="1280">
          <cell r="B1280" t="str">
            <v>Estradiol-17-phenylpropionate</v>
          </cell>
          <cell r="C1280" t="str">
            <v>雌二醇-17-苯基丙酸酯</v>
          </cell>
          <cell r="D1280" t="str">
            <v>P</v>
          </cell>
          <cell r="E1280" t="str">
            <v>C27H32O3</v>
          </cell>
          <cell r="F1280">
            <v>404.23514</v>
          </cell>
          <cell r="G1280">
            <v>405.24027</v>
          </cell>
          <cell r="H1280">
            <v>5.34618</v>
          </cell>
          <cell r="I1280" t="str">
            <v>[M+H]+</v>
          </cell>
          <cell r="J1280">
            <v>7.454</v>
          </cell>
        </row>
        <row r="1281">
          <cell r="B1281" t="str">
            <v>trans-caftaric acid</v>
          </cell>
          <cell r="C1281" t="str">
            <v>-</v>
          </cell>
          <cell r="D1281" t="str">
            <v>P</v>
          </cell>
          <cell r="E1281" t="str">
            <v>C13H12O9</v>
          </cell>
          <cell r="F1281">
            <v>312.04814</v>
          </cell>
          <cell r="G1281">
            <v>313.05536</v>
          </cell>
          <cell r="H1281">
            <v>0.26259</v>
          </cell>
          <cell r="I1281" t="str">
            <v>[M+H]+</v>
          </cell>
          <cell r="J1281">
            <v>4.806</v>
          </cell>
        </row>
        <row r="1282">
          <cell r="B1282" t="str">
            <v>Phenylheptatriyne</v>
          </cell>
          <cell r="C1282" t="str">
            <v>苯庚三炔</v>
          </cell>
          <cell r="D1282" t="str">
            <v>P</v>
          </cell>
          <cell r="E1282" t="str">
            <v>C13H8</v>
          </cell>
          <cell r="F1282">
            <v>164.0626</v>
          </cell>
          <cell r="G1282">
            <v>165.07004</v>
          </cell>
          <cell r="H1282">
            <v>0.8197</v>
          </cell>
          <cell r="I1282" t="str">
            <v>[M+H]+</v>
          </cell>
          <cell r="J1282">
            <v>6.788</v>
          </cell>
        </row>
        <row r="1283">
          <cell r="B1283" t="str">
            <v>(-)-epicatechin-(4alpha-&gt;8)-(-)-epicatechin-3'-O-gallate</v>
          </cell>
          <cell r="C1283" t="str">
            <v>-</v>
          </cell>
          <cell r="D1283" t="str">
            <v>P</v>
          </cell>
          <cell r="E1283" t="str">
            <v>C37H30O16</v>
          </cell>
          <cell r="F1283">
            <v>730.15339</v>
          </cell>
          <cell r="G1283">
            <v>731.16129</v>
          </cell>
          <cell r="H1283">
            <v>0.81488</v>
          </cell>
          <cell r="I1283" t="str">
            <v>[M+H]+</v>
          </cell>
          <cell r="J1283">
            <v>5.127</v>
          </cell>
        </row>
        <row r="1284">
          <cell r="B1284" t="str">
            <v>Fisetinidol-(4alpha-&gt;8)-catechin-3-O-gallate</v>
          </cell>
          <cell r="C1284" t="str">
            <v>-</v>
          </cell>
          <cell r="D1284" t="str">
            <v>P</v>
          </cell>
          <cell r="E1284" t="str">
            <v>C37H30O15</v>
          </cell>
          <cell r="F1284">
            <v>714.15848</v>
          </cell>
          <cell r="G1284">
            <v>715.16624</v>
          </cell>
          <cell r="H1284">
            <v>0.64259</v>
          </cell>
          <cell r="I1284" t="str">
            <v>[M+H]+</v>
          </cell>
          <cell r="J1284">
            <v>5.214</v>
          </cell>
        </row>
        <row r="1285">
          <cell r="B1285" t="str">
            <v>Rolapitant</v>
          </cell>
          <cell r="C1285" t="str">
            <v>罗拉吡坦</v>
          </cell>
          <cell r="D1285" t="str">
            <v>P</v>
          </cell>
          <cell r="E1285" t="str">
            <v>C25H26F6N2O2</v>
          </cell>
          <cell r="F1285">
            <v>500.18985</v>
          </cell>
          <cell r="G1285">
            <v>501.19444</v>
          </cell>
          <cell r="H1285">
            <v>5.40192</v>
          </cell>
          <cell r="I1285" t="str">
            <v>[M+H]+</v>
          </cell>
          <cell r="J1285">
            <v>5.927</v>
          </cell>
        </row>
        <row r="1286">
          <cell r="B1286" t="str">
            <v>Scopadulin</v>
          </cell>
          <cell r="C1286" t="str">
            <v>-</v>
          </cell>
          <cell r="D1286" t="str">
            <v>P</v>
          </cell>
          <cell r="E1286" t="str">
            <v>C27H36O5</v>
          </cell>
          <cell r="F1286">
            <v>440.25628</v>
          </cell>
          <cell r="G1286">
            <v>441.26348</v>
          </cell>
          <cell r="H1286">
            <v>0.23398</v>
          </cell>
          <cell r="I1286" t="str">
            <v>[M+H]+</v>
          </cell>
          <cell r="J1286">
            <v>8.219</v>
          </cell>
        </row>
        <row r="1287">
          <cell r="B1287" t="str">
            <v>2-(3,5-dihydroxyphenyl)acetic acid</v>
          </cell>
          <cell r="C1287" t="str">
            <v>-</v>
          </cell>
          <cell r="D1287" t="str">
            <v>P</v>
          </cell>
          <cell r="E1287" t="str">
            <v>C8H8O4</v>
          </cell>
          <cell r="F1287">
            <v>168.04226</v>
          </cell>
          <cell r="G1287">
            <v>169.04962</v>
          </cell>
          <cell r="H1287">
            <v>0.32982</v>
          </cell>
          <cell r="I1287" t="str">
            <v>[M+H]+</v>
          </cell>
          <cell r="J1287">
            <v>4.806</v>
          </cell>
        </row>
        <row r="1288">
          <cell r="B1288" t="str">
            <v>Saccharopine</v>
          </cell>
          <cell r="C1288" t="str">
            <v>L-酵母氨酸</v>
          </cell>
          <cell r="D1288" t="str">
            <v>P</v>
          </cell>
          <cell r="E1288" t="str">
            <v>C11H20N2O6</v>
          </cell>
          <cell r="F1288">
            <v>276.13214</v>
          </cell>
          <cell r="G1288">
            <v>277.14115</v>
          </cell>
          <cell r="H1288">
            <v>6.16106</v>
          </cell>
          <cell r="I1288" t="str">
            <v>[M+H]+</v>
          </cell>
          <cell r="J1288">
            <v>6.116</v>
          </cell>
        </row>
        <row r="1289">
          <cell r="B1289" t="str">
            <v>Isomahubanolide 23</v>
          </cell>
          <cell r="C1289" t="str">
            <v>-</v>
          </cell>
          <cell r="D1289" t="str">
            <v>P</v>
          </cell>
          <cell r="E1289" t="str">
            <v>C23H40O3</v>
          </cell>
          <cell r="F1289">
            <v>364.29774</v>
          </cell>
          <cell r="G1289">
            <v>365.30251</v>
          </cell>
          <cell r="H1289">
            <v>6.91946</v>
          </cell>
          <cell r="I1289" t="str">
            <v>[M+H]+</v>
          </cell>
          <cell r="J1289">
            <v>10.432</v>
          </cell>
        </row>
        <row r="1290">
          <cell r="B1290" t="str">
            <v>Plakinic acid F</v>
          </cell>
          <cell r="C1290" t="str">
            <v>-</v>
          </cell>
          <cell r="D1290" t="str">
            <v>P</v>
          </cell>
          <cell r="E1290" t="str">
            <v>C23H38O4</v>
          </cell>
          <cell r="F1290">
            <v>378.27701</v>
          </cell>
          <cell r="G1290">
            <v>379.28405</v>
          </cell>
          <cell r="H1290">
            <v>0.67948</v>
          </cell>
          <cell r="I1290" t="str">
            <v>[M+H]+</v>
          </cell>
          <cell r="J1290">
            <v>9.633</v>
          </cell>
        </row>
        <row r="1291">
          <cell r="B1291" t="str">
            <v>Vismin</v>
          </cell>
          <cell r="C1291" t="str">
            <v>-</v>
          </cell>
          <cell r="D1291" t="str">
            <v>P</v>
          </cell>
          <cell r="E1291" t="str">
            <v>C25H28O4</v>
          </cell>
          <cell r="F1291">
            <v>392.19876</v>
          </cell>
          <cell r="G1291">
            <v>393.20967</v>
          </cell>
          <cell r="H1291">
            <v>9.19122</v>
          </cell>
          <cell r="I1291" t="str">
            <v>[M+H]+</v>
          </cell>
          <cell r="J1291">
            <v>5.373</v>
          </cell>
        </row>
        <row r="1292">
          <cell r="B1292" t="str">
            <v>14,15beta-Dihydroxyklaineanone</v>
          </cell>
          <cell r="C1292" t="str">
            <v>-</v>
          </cell>
          <cell r="D1292" t="str">
            <v>P</v>
          </cell>
          <cell r="E1292" t="str">
            <v>C20H28O8</v>
          </cell>
          <cell r="F1292">
            <v>396.17842</v>
          </cell>
          <cell r="G1292">
            <v>397.18362</v>
          </cell>
          <cell r="H1292">
            <v>5.29841</v>
          </cell>
          <cell r="I1292" t="str">
            <v>[M+H]+</v>
          </cell>
          <cell r="J1292">
            <v>6</v>
          </cell>
        </row>
        <row r="1293">
          <cell r="B1293" t="str">
            <v>Haemulcholate</v>
          </cell>
          <cell r="C1293" t="str">
            <v>-</v>
          </cell>
          <cell r="D1293" t="str">
            <v>P</v>
          </cell>
          <cell r="E1293" t="str">
            <v>C24H40O5</v>
          </cell>
          <cell r="F1293">
            <v>408.28758</v>
          </cell>
          <cell r="G1293">
            <v>409.2927</v>
          </cell>
          <cell r="H1293">
            <v>5.3342</v>
          </cell>
          <cell r="I1293" t="str">
            <v>[M+H]+</v>
          </cell>
          <cell r="J1293">
            <v>8.089</v>
          </cell>
        </row>
        <row r="1294">
          <cell r="B1294" t="str">
            <v>4alpha-formyl-5alpha-cholesta-8-en-3beta-ol</v>
          </cell>
          <cell r="C1294" t="str">
            <v>4α-甲酰-5α-胆甾-8-烯-3β-醇</v>
          </cell>
          <cell r="D1294" t="str">
            <v>P</v>
          </cell>
          <cell r="E1294" t="str">
            <v>C28H46O2</v>
          </cell>
          <cell r="F1294">
            <v>414.34978</v>
          </cell>
          <cell r="G1294">
            <v>415.36111</v>
          </cell>
          <cell r="H1294">
            <v>9.71269</v>
          </cell>
          <cell r="I1294" t="str">
            <v>[M+H]+</v>
          </cell>
          <cell r="J1294">
            <v>9.006</v>
          </cell>
        </row>
        <row r="1295">
          <cell r="B1295" t="str">
            <v>Lemnabourside</v>
          </cell>
          <cell r="C1295" t="str">
            <v>-</v>
          </cell>
          <cell r="D1295" t="str">
            <v>P</v>
          </cell>
          <cell r="E1295" t="str">
            <v>C26H42O6</v>
          </cell>
          <cell r="F1295">
            <v>450.29814</v>
          </cell>
          <cell r="G1295">
            <v>451.30306</v>
          </cell>
          <cell r="H1295">
            <v>5.27354</v>
          </cell>
          <cell r="I1295" t="str">
            <v>[M+H]+</v>
          </cell>
          <cell r="J1295">
            <v>6.583</v>
          </cell>
        </row>
        <row r="1296">
          <cell r="B1296" t="str">
            <v>Phe Phe Lys</v>
          </cell>
          <cell r="C1296" t="str">
            <v>苯丙氨酸-苯丙氨酸-赖氨酸</v>
          </cell>
          <cell r="D1296" t="str">
            <v>P</v>
          </cell>
          <cell r="E1296" t="str">
            <v>C24H32N4O4</v>
          </cell>
          <cell r="F1296">
            <v>440.24236</v>
          </cell>
          <cell r="G1296">
            <v>441.24633</v>
          </cell>
          <cell r="H1296">
            <v>7.54813</v>
          </cell>
          <cell r="I1296" t="str">
            <v>[M+H]+</v>
          </cell>
          <cell r="J1296">
            <v>5.985</v>
          </cell>
        </row>
        <row r="1297">
          <cell r="B1297" t="str">
            <v>(+)-Almuheptolide B</v>
          </cell>
          <cell r="C1297" t="str">
            <v>-</v>
          </cell>
          <cell r="D1297" t="str">
            <v>P</v>
          </cell>
          <cell r="E1297" t="str">
            <v>C15H20O5</v>
          </cell>
          <cell r="F1297">
            <v>280.13108</v>
          </cell>
          <cell r="G1297">
            <v>281.13617</v>
          </cell>
          <cell r="H1297">
            <v>7.86072</v>
          </cell>
          <cell r="I1297" t="str">
            <v>[M+H]+</v>
          </cell>
          <cell r="J1297">
            <v>5.738</v>
          </cell>
        </row>
        <row r="1298">
          <cell r="B1298" t="str">
            <v>Denudanolide C</v>
          </cell>
          <cell r="C1298" t="str">
            <v>-</v>
          </cell>
          <cell r="D1298" t="str">
            <v>P</v>
          </cell>
          <cell r="E1298" t="str">
            <v>C21H24O6</v>
          </cell>
          <cell r="F1298">
            <v>372.15729</v>
          </cell>
          <cell r="G1298">
            <v>373.16445</v>
          </cell>
          <cell r="H1298">
            <v>0.36956</v>
          </cell>
          <cell r="I1298" t="str">
            <v>[M+H]+</v>
          </cell>
          <cell r="J1298">
            <v>5.883</v>
          </cell>
        </row>
        <row r="1299">
          <cell r="B1299" t="str">
            <v>17-Hydroxycyclooctatin, (rel)-</v>
          </cell>
          <cell r="C1299" t="str">
            <v>-</v>
          </cell>
          <cell r="D1299" t="str">
            <v>P</v>
          </cell>
          <cell r="E1299" t="str">
            <v>C20H34O4</v>
          </cell>
          <cell r="F1299">
            <v>338.24571</v>
          </cell>
          <cell r="G1299">
            <v>339.25077</v>
          </cell>
          <cell r="H1299">
            <v>6.61441</v>
          </cell>
          <cell r="I1299" t="str">
            <v>[M+H]+</v>
          </cell>
          <cell r="J1299">
            <v>7.066</v>
          </cell>
        </row>
        <row r="1300">
          <cell r="B1300" t="str">
            <v>Terricollene B</v>
          </cell>
          <cell r="C1300" t="str">
            <v>-</v>
          </cell>
          <cell r="D1300" t="str">
            <v>P</v>
          </cell>
          <cell r="E1300" t="str">
            <v>C17H22O7</v>
          </cell>
          <cell r="F1300">
            <v>338.13655</v>
          </cell>
          <cell r="G1300">
            <v>339.14159</v>
          </cell>
          <cell r="H1300">
            <v>6.65102</v>
          </cell>
          <cell r="I1300" t="str">
            <v>[M+H]+</v>
          </cell>
          <cell r="J1300">
            <v>5.65</v>
          </cell>
        </row>
        <row r="1301">
          <cell r="B1301" t="str">
            <v>Cyclo-(Leu-Tyr)</v>
          </cell>
          <cell r="C1301" t="str">
            <v>环-(亮氨酸-酪氨酸)</v>
          </cell>
          <cell r="D1301" t="str">
            <v>P</v>
          </cell>
          <cell r="E1301" t="str">
            <v>C15H20N2O3</v>
          </cell>
          <cell r="F1301">
            <v>276.14739</v>
          </cell>
          <cell r="G1301">
            <v>277.15391</v>
          </cell>
          <cell r="H1301">
            <v>2.8129</v>
          </cell>
          <cell r="I1301" t="str">
            <v>[M+H]+</v>
          </cell>
          <cell r="J1301">
            <v>5.665</v>
          </cell>
        </row>
        <row r="1302">
          <cell r="B1302" t="str">
            <v>6-Hydroxy-3,4-dihydro-1-oxo-beta-carboline</v>
          </cell>
          <cell r="C1302" t="str">
            <v>6-羟基-3,4-二氢-1-氧代-β-咔啉</v>
          </cell>
          <cell r="D1302" t="str">
            <v>P</v>
          </cell>
          <cell r="E1302" t="str">
            <v>C11H10N2O2</v>
          </cell>
          <cell r="F1302">
            <v>202.07423</v>
          </cell>
          <cell r="G1302">
            <v>203.08125</v>
          </cell>
          <cell r="H1302">
            <v>1.38813</v>
          </cell>
          <cell r="I1302" t="str">
            <v>[M+H]+</v>
          </cell>
          <cell r="J1302">
            <v>4.194</v>
          </cell>
        </row>
        <row r="1303">
          <cell r="B1303" t="str">
            <v>1-Methyl-4-phenyl-1,2,3,6-tetrahydropyridine N-oxide</v>
          </cell>
          <cell r="C1303" t="str">
            <v>-</v>
          </cell>
          <cell r="D1303" t="str">
            <v>P</v>
          </cell>
          <cell r="E1303" t="str">
            <v>C12H15NO</v>
          </cell>
          <cell r="F1303">
            <v>189.11536</v>
          </cell>
          <cell r="G1303">
            <v>190.12295</v>
          </cell>
          <cell r="H1303">
            <v>1.53584</v>
          </cell>
          <cell r="I1303" t="str">
            <v>[M+H]+</v>
          </cell>
          <cell r="J1303">
            <v>5.912</v>
          </cell>
        </row>
        <row r="1304">
          <cell r="B1304" t="str">
            <v>Garajonone</v>
          </cell>
          <cell r="C1304" t="str">
            <v>-</v>
          </cell>
          <cell r="D1304" t="str">
            <v>P</v>
          </cell>
          <cell r="E1304" t="str">
            <v>C22H32O9</v>
          </cell>
          <cell r="F1304">
            <v>440.20464</v>
          </cell>
          <cell r="G1304">
            <v>441.21013</v>
          </cell>
          <cell r="H1304">
            <v>4.09851</v>
          </cell>
          <cell r="I1304" t="str">
            <v>[M+H]+</v>
          </cell>
          <cell r="J1304">
            <v>6.014</v>
          </cell>
        </row>
        <row r="1305">
          <cell r="B1305" t="str">
            <v>Scortechinone E</v>
          </cell>
          <cell r="C1305" t="str">
            <v>-</v>
          </cell>
          <cell r="D1305" t="str">
            <v>P</v>
          </cell>
          <cell r="E1305" t="str">
            <v>C29H34O7</v>
          </cell>
          <cell r="F1305">
            <v>494.23046</v>
          </cell>
          <cell r="G1305">
            <v>495.2356</v>
          </cell>
          <cell r="H1305">
            <v>4.3574</v>
          </cell>
          <cell r="I1305" t="str">
            <v>[M+H]+</v>
          </cell>
          <cell r="J1305">
            <v>6.425</v>
          </cell>
        </row>
        <row r="1306">
          <cell r="B1306" t="str">
            <v>Prodelphinidin B2</v>
          </cell>
          <cell r="C1306" t="str">
            <v>前飞燕草素B2</v>
          </cell>
          <cell r="D1306" t="str">
            <v>P</v>
          </cell>
          <cell r="E1306" t="str">
            <v>C30H26O14</v>
          </cell>
          <cell r="F1306">
            <v>610.13226</v>
          </cell>
          <cell r="G1306">
            <v>611.13992</v>
          </cell>
          <cell r="H1306">
            <v>0.58323</v>
          </cell>
          <cell r="I1306" t="str">
            <v>[M+H]+</v>
          </cell>
          <cell r="J1306">
            <v>4.85</v>
          </cell>
        </row>
        <row r="1307">
          <cell r="B1307" t="str">
            <v>3-Hydroxy-5-methyl-2-[8'-oxo-farnesyl]-coumaran-3-one</v>
          </cell>
          <cell r="C1307" t="str">
            <v>3-羟基-5-甲基-2-[8'-氧代法呢基]-香豆素-3-酮</v>
          </cell>
          <cell r="D1307" t="str">
            <v>P</v>
          </cell>
          <cell r="E1307" t="str">
            <v>C24H30O4</v>
          </cell>
          <cell r="F1307">
            <v>382.21441</v>
          </cell>
          <cell r="G1307">
            <v>383.21926</v>
          </cell>
          <cell r="H1307">
            <v>6.40525</v>
          </cell>
          <cell r="I1307" t="str">
            <v>[M+H]+</v>
          </cell>
          <cell r="J1307">
            <v>6.131</v>
          </cell>
        </row>
        <row r="1308">
          <cell r="B1308" t="str">
            <v>Dinocton 6</v>
          </cell>
          <cell r="C1308" t="str">
            <v>-</v>
          </cell>
          <cell r="D1308" t="str">
            <v>P</v>
          </cell>
          <cell r="E1308" t="str">
            <v>C16H22N2O7</v>
          </cell>
          <cell r="F1308">
            <v>354.1427</v>
          </cell>
          <cell r="G1308">
            <v>355.14724</v>
          </cell>
          <cell r="H1308">
            <v>7.77538</v>
          </cell>
          <cell r="I1308" t="str">
            <v>[M+H]+</v>
          </cell>
          <cell r="J1308">
            <v>5.869</v>
          </cell>
        </row>
        <row r="1309">
          <cell r="B1309" t="str">
            <v>6,8-Di-C-alpha-L-arabinopyranosylapigenin</v>
          </cell>
          <cell r="C1309" t="str">
            <v>6,8-二-C-α-L-阿拉伯吡喃糖基芹菜素</v>
          </cell>
          <cell r="D1309" t="str">
            <v>P</v>
          </cell>
          <cell r="E1309" t="str">
            <v>C25H26O13</v>
          </cell>
          <cell r="F1309">
            <v>534.13734</v>
          </cell>
          <cell r="G1309">
            <v>535.14493</v>
          </cell>
          <cell r="H1309">
            <v>0.53322</v>
          </cell>
          <cell r="I1309" t="str">
            <v>[M+H]+</v>
          </cell>
          <cell r="J1309">
            <v>5.447</v>
          </cell>
        </row>
        <row r="1310">
          <cell r="B1310" t="str">
            <v>Spongianolide E</v>
          </cell>
          <cell r="C1310" t="str">
            <v>-</v>
          </cell>
          <cell r="D1310" t="str">
            <v>P</v>
          </cell>
          <cell r="E1310" t="str">
            <v>C28H42O7</v>
          </cell>
          <cell r="F1310">
            <v>490.29305</v>
          </cell>
          <cell r="G1310">
            <v>491.30019</v>
          </cell>
          <cell r="H1310">
            <v>0.32178</v>
          </cell>
          <cell r="I1310" t="str">
            <v>[M+H]+</v>
          </cell>
          <cell r="J1310">
            <v>6.773</v>
          </cell>
        </row>
        <row r="1311">
          <cell r="B1311" t="str">
            <v>Norselic acid C</v>
          </cell>
          <cell r="C1311" t="str">
            <v>-</v>
          </cell>
          <cell r="D1311" t="str">
            <v>P</v>
          </cell>
          <cell r="E1311" t="str">
            <v>C28H40O3</v>
          </cell>
          <cell r="F1311">
            <v>424.29774</v>
          </cell>
          <cell r="G1311">
            <v>425.30316</v>
          </cell>
          <cell r="H1311">
            <v>4.42608</v>
          </cell>
          <cell r="I1311" t="str">
            <v>[M+H]+</v>
          </cell>
          <cell r="J1311">
            <v>10.148</v>
          </cell>
        </row>
        <row r="1312">
          <cell r="B1312" t="str">
            <v>Conidione</v>
          </cell>
          <cell r="C1312" t="str">
            <v>-</v>
          </cell>
          <cell r="D1312" t="str">
            <v>P</v>
          </cell>
          <cell r="E1312" t="str">
            <v>C16H20O3</v>
          </cell>
          <cell r="F1312">
            <v>260.14125</v>
          </cell>
          <cell r="G1312">
            <v>261.14622</v>
          </cell>
          <cell r="H1312">
            <v>8.90472</v>
          </cell>
          <cell r="I1312" t="str">
            <v>[M+H]+</v>
          </cell>
          <cell r="J1312">
            <v>6.51</v>
          </cell>
        </row>
        <row r="1313">
          <cell r="B1313" t="str">
            <v>Ergovaline</v>
          </cell>
          <cell r="C1313" t="str">
            <v>-</v>
          </cell>
          <cell r="D1313" t="str">
            <v>P</v>
          </cell>
          <cell r="E1313" t="str">
            <v>C29H35N5O5</v>
          </cell>
          <cell r="F1313">
            <v>533.26382</v>
          </cell>
          <cell r="G1313">
            <v>534.26998</v>
          </cell>
          <cell r="H1313">
            <v>2.14152</v>
          </cell>
          <cell r="I1313" t="str">
            <v>[M+H]+</v>
          </cell>
          <cell r="J1313">
            <v>7.299</v>
          </cell>
        </row>
        <row r="1314">
          <cell r="B1314" t="str">
            <v>18-Isovaleryloxygrindelic acid</v>
          </cell>
          <cell r="C1314" t="str">
            <v>-</v>
          </cell>
          <cell r="D1314" t="str">
            <v>P</v>
          </cell>
          <cell r="E1314" t="str">
            <v>C25H40O5</v>
          </cell>
          <cell r="F1314">
            <v>420.28758</v>
          </cell>
          <cell r="G1314">
            <v>421.29303</v>
          </cell>
          <cell r="H1314">
            <v>4.39411</v>
          </cell>
          <cell r="I1314" t="str">
            <v>[M+H]+</v>
          </cell>
          <cell r="J1314">
            <v>10.417</v>
          </cell>
        </row>
        <row r="1315">
          <cell r="B1315" t="str">
            <v>propyl linoleate</v>
          </cell>
          <cell r="C1315" t="str">
            <v>亚油酸丙酯</v>
          </cell>
          <cell r="D1315" t="str">
            <v>P</v>
          </cell>
          <cell r="E1315" t="str">
            <v>C21H38O2</v>
          </cell>
          <cell r="F1315">
            <v>322.28718</v>
          </cell>
          <cell r="G1315">
            <v>323.29246</v>
          </cell>
          <cell r="H1315">
            <v>6.23377</v>
          </cell>
          <cell r="I1315" t="str">
            <v>[M+H]+</v>
          </cell>
          <cell r="J1315">
            <v>10.178</v>
          </cell>
        </row>
        <row r="1316">
          <cell r="B1316" t="str">
            <v>Rumphellolide B</v>
          </cell>
          <cell r="C1316" t="str">
            <v>-</v>
          </cell>
          <cell r="D1316" t="str">
            <v>P</v>
          </cell>
          <cell r="E1316" t="str">
            <v>C15H24O3</v>
          </cell>
          <cell r="F1316">
            <v>252.17255</v>
          </cell>
          <cell r="G1316">
            <v>253.17957</v>
          </cell>
          <cell r="H1316">
            <v>1.09834</v>
          </cell>
          <cell r="I1316" t="str">
            <v>[M+H]+</v>
          </cell>
          <cell r="J1316">
            <v>6.788</v>
          </cell>
        </row>
        <row r="1317">
          <cell r="B1317" t="str">
            <v>Pyrimethamine</v>
          </cell>
          <cell r="C1317" t="str">
            <v>乙胺嘧啶</v>
          </cell>
          <cell r="D1317" t="str">
            <v>P</v>
          </cell>
          <cell r="E1317" t="str">
            <v>C12H13ClN4</v>
          </cell>
          <cell r="F1317">
            <v>248.08287</v>
          </cell>
          <cell r="G1317">
            <v>249.0887</v>
          </cell>
          <cell r="H1317">
            <v>5.89751</v>
          </cell>
          <cell r="I1317" t="str">
            <v>[M+H]+</v>
          </cell>
          <cell r="J1317">
            <v>7.256</v>
          </cell>
        </row>
        <row r="1318">
          <cell r="B1318" t="str">
            <v>Butylidenephthalide</v>
          </cell>
          <cell r="C1318" t="str">
            <v>-</v>
          </cell>
          <cell r="D1318" t="str">
            <v>P</v>
          </cell>
          <cell r="E1318" t="str">
            <v>C12H12O2</v>
          </cell>
          <cell r="F1318">
            <v>188.08373</v>
          </cell>
          <cell r="G1318">
            <v>189.09143</v>
          </cell>
          <cell r="H1318">
            <v>2.1399</v>
          </cell>
          <cell r="I1318" t="str">
            <v>[M+H]+</v>
          </cell>
          <cell r="J1318">
            <v>5.505</v>
          </cell>
        </row>
        <row r="1319">
          <cell r="B1319" t="str">
            <v>Chaetoquadrin E</v>
          </cell>
          <cell r="C1319" t="str">
            <v>-</v>
          </cell>
          <cell r="D1319" t="str">
            <v>P</v>
          </cell>
          <cell r="E1319" t="str">
            <v>C17H22O6</v>
          </cell>
          <cell r="F1319">
            <v>322.14164</v>
          </cell>
          <cell r="G1319">
            <v>323.1466</v>
          </cell>
          <cell r="H1319">
            <v>7.25283</v>
          </cell>
          <cell r="I1319" t="str">
            <v>[M+H]+</v>
          </cell>
          <cell r="J1319">
            <v>5.723</v>
          </cell>
        </row>
        <row r="1320">
          <cell r="B1320" t="str">
            <v>Haplacutine F</v>
          </cell>
          <cell r="C1320" t="str">
            <v>-</v>
          </cell>
          <cell r="D1320" t="str">
            <v>P</v>
          </cell>
          <cell r="E1320" t="str">
            <v>C18H23NO</v>
          </cell>
          <cell r="F1320">
            <v>269.17796</v>
          </cell>
          <cell r="G1320">
            <v>270.18519</v>
          </cell>
          <cell r="H1320">
            <v>0.24426</v>
          </cell>
          <cell r="I1320" t="str">
            <v>[M+H]+</v>
          </cell>
          <cell r="J1320">
            <v>7.388</v>
          </cell>
        </row>
        <row r="1321">
          <cell r="B1321" t="str">
            <v>Myricetin-3-O-rutinoside</v>
          </cell>
          <cell r="C1321" t="str">
            <v>杨梅素-3-O-芸香糖苷</v>
          </cell>
          <cell r="D1321" t="str">
            <v>P</v>
          </cell>
          <cell r="E1321" t="str">
            <v>C27H30O17</v>
          </cell>
          <cell r="F1321">
            <v>626.14831</v>
          </cell>
          <cell r="G1321">
            <v>627.15591</v>
          </cell>
          <cell r="H1321">
            <v>0.47116</v>
          </cell>
          <cell r="I1321" t="str">
            <v>[M+H]+</v>
          </cell>
          <cell r="J1321">
            <v>5.418</v>
          </cell>
        </row>
        <row r="1322">
          <cell r="B1322" t="str">
            <v>Phe Pro Trp</v>
          </cell>
          <cell r="C1322" t="str">
            <v>苯丙氨酸-脯氨酸-色氨酸</v>
          </cell>
          <cell r="D1322" t="str">
            <v>P</v>
          </cell>
          <cell r="E1322" t="str">
            <v>C25H28N4O4</v>
          </cell>
          <cell r="F1322">
            <v>448.21106</v>
          </cell>
          <cell r="G1322">
            <v>449.21489</v>
          </cell>
          <cell r="H1322">
            <v>7.71493</v>
          </cell>
          <cell r="I1322" t="str">
            <v>[M+H]+</v>
          </cell>
          <cell r="J1322">
            <v>6.102</v>
          </cell>
        </row>
        <row r="1323">
          <cell r="B1323" t="str">
            <v>10-hydroxy-2E,8E-Decadiene-4,6-diynoic acid</v>
          </cell>
          <cell r="C1323" t="str">
            <v>-</v>
          </cell>
          <cell r="D1323" t="str">
            <v>P</v>
          </cell>
          <cell r="E1323" t="str">
            <v>C10H12O3</v>
          </cell>
          <cell r="F1323">
            <v>180.07864</v>
          </cell>
          <cell r="G1323">
            <v>181.08434</v>
          </cell>
          <cell r="H1323">
            <v>8.85365</v>
          </cell>
          <cell r="I1323" t="str">
            <v>[M+H]+</v>
          </cell>
          <cell r="J1323">
            <v>5.04</v>
          </cell>
        </row>
        <row r="1324">
          <cell r="B1324" t="str">
            <v>7-Hydroxychlorpromazine</v>
          </cell>
          <cell r="C1324" t="str">
            <v>7-羟基氯丙嗪</v>
          </cell>
          <cell r="D1324" t="str">
            <v>P</v>
          </cell>
          <cell r="E1324" t="str">
            <v>C17H19ClN2OS</v>
          </cell>
          <cell r="F1324">
            <v>334.09066</v>
          </cell>
          <cell r="G1324">
            <v>335.09497</v>
          </cell>
          <cell r="H1324">
            <v>8.9292</v>
          </cell>
          <cell r="I1324" t="str">
            <v>[M+H]+</v>
          </cell>
          <cell r="J1324">
            <v>1.342</v>
          </cell>
        </row>
        <row r="1325">
          <cell r="B1325" t="str">
            <v>17-Methyl-3-(2,4-cyclopentadien-1-ylidene)-5alpha-androstane-17beta-ol</v>
          </cell>
          <cell r="C1325" t="str">
            <v>-</v>
          </cell>
          <cell r="D1325" t="str">
            <v>P</v>
          </cell>
          <cell r="E1325" t="str">
            <v>C25H36O</v>
          </cell>
          <cell r="F1325">
            <v>352.27661</v>
          </cell>
          <cell r="G1325">
            <v>353.28449</v>
          </cell>
          <cell r="H1325">
            <v>1.64406</v>
          </cell>
          <cell r="I1325" t="str">
            <v>[M+H]+</v>
          </cell>
          <cell r="J1325">
            <v>6.335</v>
          </cell>
        </row>
        <row r="1326">
          <cell r="B1326" t="str">
            <v>Dolichoic acid-[18-20]</v>
          </cell>
          <cell r="C1326" t="str">
            <v>-</v>
          </cell>
          <cell r="D1326" t="str">
            <v>P</v>
          </cell>
          <cell r="E1326" t="str">
            <v>C25H42O2</v>
          </cell>
          <cell r="F1326">
            <v>374.31848</v>
          </cell>
          <cell r="G1326">
            <v>375.32334</v>
          </cell>
          <cell r="H1326">
            <v>6.50838</v>
          </cell>
          <cell r="I1326" t="str">
            <v>[M+H]+</v>
          </cell>
          <cell r="J1326">
            <v>9.472</v>
          </cell>
        </row>
        <row r="1327">
          <cell r="B1327" t="str">
            <v>Terretonin D</v>
          </cell>
          <cell r="C1327" t="str">
            <v>-</v>
          </cell>
          <cell r="D1327" t="str">
            <v>P</v>
          </cell>
          <cell r="E1327" t="str">
            <v>C26H34O8</v>
          </cell>
          <cell r="F1327">
            <v>474.22537</v>
          </cell>
          <cell r="G1327">
            <v>475.23073</v>
          </cell>
          <cell r="H1327">
            <v>4.08039</v>
          </cell>
          <cell r="I1327" t="str">
            <v>[M+H]+</v>
          </cell>
          <cell r="J1327">
            <v>6.495</v>
          </cell>
        </row>
        <row r="1328">
          <cell r="B1328" t="str">
            <v>Hippolide F</v>
          </cell>
          <cell r="C1328" t="str">
            <v>-</v>
          </cell>
          <cell r="D1328" t="str">
            <v>P</v>
          </cell>
          <cell r="E1328" t="str">
            <v>C25H38O5</v>
          </cell>
          <cell r="F1328">
            <v>418.27193</v>
          </cell>
          <cell r="G1328">
            <v>419.27702</v>
          </cell>
          <cell r="H1328">
            <v>5.27721</v>
          </cell>
          <cell r="I1328" t="str">
            <v>[M+H]+</v>
          </cell>
          <cell r="J1328">
            <v>8.67</v>
          </cell>
        </row>
        <row r="1329">
          <cell r="B1329" t="str">
            <v>Sibiricinone E</v>
          </cell>
          <cell r="C1329" t="str">
            <v>-</v>
          </cell>
          <cell r="D1329" t="str">
            <v>P</v>
          </cell>
          <cell r="E1329" t="str">
            <v>C21H34O5</v>
          </cell>
          <cell r="F1329">
            <v>366.24063</v>
          </cell>
          <cell r="G1329">
            <v>367.24672</v>
          </cell>
          <cell r="H1329">
            <v>3.29368</v>
          </cell>
          <cell r="I1329" t="str">
            <v>[M+H]+</v>
          </cell>
          <cell r="J1329">
            <v>6.802</v>
          </cell>
        </row>
        <row r="1330">
          <cell r="B1330" t="str">
            <v>Tehranolide</v>
          </cell>
          <cell r="C1330" t="str">
            <v>-</v>
          </cell>
          <cell r="D1330" t="str">
            <v>P</v>
          </cell>
          <cell r="E1330" t="str">
            <v>C15H22O6</v>
          </cell>
          <cell r="F1330">
            <v>298.14164</v>
          </cell>
          <cell r="G1330">
            <v>299.14689</v>
          </cell>
          <cell r="H1330">
            <v>6.84225</v>
          </cell>
          <cell r="I1330" t="str">
            <v>[M+H]+</v>
          </cell>
          <cell r="J1330">
            <v>5.883</v>
          </cell>
        </row>
        <row r="1331">
          <cell r="B1331" t="str">
            <v>Robinetinidol-(4alpha-&gt;8)-dihydrorobinetin</v>
          </cell>
          <cell r="C1331" t="str">
            <v>-</v>
          </cell>
          <cell r="D1331" t="str">
            <v>P</v>
          </cell>
          <cell r="E1331" t="str">
            <v>C30H24O13</v>
          </cell>
          <cell r="F1331">
            <v>592.1217</v>
          </cell>
          <cell r="G1331">
            <v>593.12936</v>
          </cell>
          <cell r="H1331">
            <v>0.5987</v>
          </cell>
          <cell r="I1331" t="str">
            <v>[M+H]+</v>
          </cell>
          <cell r="J1331">
            <v>2.398</v>
          </cell>
        </row>
        <row r="1332">
          <cell r="B1332" t="str">
            <v>Pectenol B</v>
          </cell>
          <cell r="C1332" t="str">
            <v>-</v>
          </cell>
          <cell r="D1332" t="str">
            <v>P</v>
          </cell>
          <cell r="E1332" t="str">
            <v>C40H54O3</v>
          </cell>
          <cell r="F1332">
            <v>582.40729</v>
          </cell>
          <cell r="G1332">
            <v>583.41476</v>
          </cell>
          <cell r="H1332">
            <v>0.28419</v>
          </cell>
          <cell r="I1332" t="str">
            <v>[M+H]+</v>
          </cell>
          <cell r="J1332">
            <v>10.417</v>
          </cell>
        </row>
        <row r="1333">
          <cell r="B1333" t="str">
            <v>Cycloschkuhriadiol acetate</v>
          </cell>
          <cell r="C1333" t="str">
            <v>环糊精二醇乙酸酯</v>
          </cell>
          <cell r="D1333" t="str">
            <v>P</v>
          </cell>
          <cell r="E1333" t="str">
            <v>C22H36O5</v>
          </cell>
          <cell r="F1333">
            <v>380.25628</v>
          </cell>
          <cell r="G1333">
            <v>381.26121</v>
          </cell>
          <cell r="H1333">
            <v>6.20359</v>
          </cell>
          <cell r="I1333" t="str">
            <v>[M+H]+</v>
          </cell>
          <cell r="J1333">
            <v>6.145</v>
          </cell>
        </row>
        <row r="1334">
          <cell r="B1334" t="str">
            <v>Dendronpholide L</v>
          </cell>
          <cell r="C1334" t="str">
            <v>-</v>
          </cell>
          <cell r="D1334" t="str">
            <v>P</v>
          </cell>
          <cell r="E1334" t="str">
            <v>C24H40O8</v>
          </cell>
          <cell r="F1334">
            <v>456.27232</v>
          </cell>
          <cell r="G1334">
            <v>457.27726</v>
          </cell>
          <cell r="H1334">
            <v>5.17135</v>
          </cell>
          <cell r="I1334" t="str">
            <v>[M+H]+</v>
          </cell>
          <cell r="J1334">
            <v>7.177</v>
          </cell>
        </row>
        <row r="1335">
          <cell r="B1335" t="str">
            <v>13beta-Hydroxymilbemycin A4</v>
          </cell>
          <cell r="C1335" t="str">
            <v>-</v>
          </cell>
          <cell r="D1335" t="str">
            <v>P</v>
          </cell>
          <cell r="E1335" t="str">
            <v>C32H46O8</v>
          </cell>
          <cell r="F1335">
            <v>558.31927</v>
          </cell>
          <cell r="G1335">
            <v>559.32444</v>
          </cell>
          <cell r="H1335">
            <v>3.80024</v>
          </cell>
          <cell r="I1335" t="str">
            <v>[M+H]+</v>
          </cell>
          <cell r="J1335">
            <v>7.299</v>
          </cell>
        </row>
        <row r="1336">
          <cell r="B1336" t="str">
            <v>A Factor</v>
          </cell>
          <cell r="C1336" t="str">
            <v>-</v>
          </cell>
          <cell r="D1336" t="str">
            <v>P</v>
          </cell>
          <cell r="E1336" t="str">
            <v>C13H22O4</v>
          </cell>
          <cell r="F1336">
            <v>242.15181</v>
          </cell>
          <cell r="G1336">
            <v>243.15923</v>
          </cell>
          <cell r="H1336">
            <v>0.48048</v>
          </cell>
          <cell r="I1336" t="str">
            <v>[M+H]+</v>
          </cell>
          <cell r="J1336">
            <v>5.954</v>
          </cell>
        </row>
        <row r="1337">
          <cell r="B1337" t="str">
            <v>Pyrenochaetic acid C</v>
          </cell>
          <cell r="C1337" t="str">
            <v>-</v>
          </cell>
          <cell r="D1337" t="str">
            <v>P</v>
          </cell>
          <cell r="E1337" t="str">
            <v>C13H16O4</v>
          </cell>
          <cell r="F1337">
            <v>236.10486</v>
          </cell>
          <cell r="G1337">
            <v>237.11005</v>
          </cell>
          <cell r="H1337">
            <v>8.91327</v>
          </cell>
          <cell r="I1337" t="str">
            <v>[M+H]+</v>
          </cell>
          <cell r="J1337">
            <v>5.781</v>
          </cell>
        </row>
        <row r="1338">
          <cell r="B1338" t="str">
            <v>Scopadulcic Acid A</v>
          </cell>
          <cell r="C1338" t="str">
            <v>-</v>
          </cell>
          <cell r="D1338" t="str">
            <v>P</v>
          </cell>
          <cell r="E1338" t="str">
            <v>C27H34O6</v>
          </cell>
          <cell r="F1338">
            <v>454.23554</v>
          </cell>
          <cell r="G1338">
            <v>455.24065</v>
          </cell>
          <cell r="H1338">
            <v>4.8169</v>
          </cell>
          <cell r="I1338" t="str">
            <v>[M+H]+</v>
          </cell>
          <cell r="J1338">
            <v>7.036</v>
          </cell>
        </row>
        <row r="1339">
          <cell r="B1339" t="str">
            <v>Mimosaside A</v>
          </cell>
          <cell r="C1339" t="str">
            <v>-</v>
          </cell>
          <cell r="D1339" t="str">
            <v>P</v>
          </cell>
          <cell r="E1339" t="str">
            <v>C26H46O5</v>
          </cell>
          <cell r="F1339">
            <v>438.33453</v>
          </cell>
          <cell r="G1339">
            <v>439.3397</v>
          </cell>
          <cell r="H1339">
            <v>4.84672</v>
          </cell>
          <cell r="I1339" t="str">
            <v>[M+H]+</v>
          </cell>
          <cell r="J1339">
            <v>7.421</v>
          </cell>
        </row>
        <row r="1340">
          <cell r="B1340" t="str">
            <v>3',5-Dimethoxy-4-hydroxy-4'-(3,3-dimethylallyl) stilbene</v>
          </cell>
          <cell r="C1340" t="str">
            <v>-</v>
          </cell>
          <cell r="D1340" t="str">
            <v>P</v>
          </cell>
          <cell r="E1340" t="str">
            <v>C21H24O3</v>
          </cell>
          <cell r="F1340">
            <v>324.17255</v>
          </cell>
          <cell r="G1340">
            <v>325.17738</v>
          </cell>
          <cell r="H1340">
            <v>7.59245</v>
          </cell>
          <cell r="I1340" t="str">
            <v>[M+H]+</v>
          </cell>
          <cell r="J1340">
            <v>7.358</v>
          </cell>
        </row>
        <row r="1341">
          <cell r="B1341" t="str">
            <v>(Z)-3-Hexenyl beta-D-glucopyranoside</v>
          </cell>
          <cell r="C1341" t="str">
            <v>-</v>
          </cell>
          <cell r="D1341" t="str">
            <v>P</v>
          </cell>
          <cell r="E1341" t="str">
            <v>C12H22O6</v>
          </cell>
          <cell r="F1341">
            <v>262.14164</v>
          </cell>
          <cell r="G1341">
            <v>263.14886</v>
          </cell>
          <cell r="H1341">
            <v>0.31857</v>
          </cell>
          <cell r="I1341" t="str">
            <v>[M+H]+</v>
          </cell>
          <cell r="J1341">
            <v>5.752</v>
          </cell>
        </row>
        <row r="1342">
          <cell r="B1342" t="str">
            <v>Inumakilactone D</v>
          </cell>
          <cell r="C1342" t="str">
            <v>-</v>
          </cell>
          <cell r="D1342" t="str">
            <v>P</v>
          </cell>
          <cell r="E1342" t="str">
            <v>C18H22O8</v>
          </cell>
          <cell r="F1342">
            <v>366.13147</v>
          </cell>
          <cell r="G1342">
            <v>367.1364</v>
          </cell>
          <cell r="H1342">
            <v>6.45698</v>
          </cell>
          <cell r="I1342" t="str">
            <v>[M+H]+</v>
          </cell>
          <cell r="J1342">
            <v>5.927</v>
          </cell>
        </row>
        <row r="1343">
          <cell r="B1343" t="str">
            <v>N-Acetylnorloline</v>
          </cell>
          <cell r="C1343" t="str">
            <v>N-乙酰诺洛林</v>
          </cell>
          <cell r="D1343" t="str">
            <v>P</v>
          </cell>
          <cell r="E1343" t="str">
            <v>C9H14N2O2</v>
          </cell>
          <cell r="F1343">
            <v>182.10553</v>
          </cell>
          <cell r="G1343">
            <v>183.11291</v>
          </cell>
          <cell r="H1343">
            <v>0.45661</v>
          </cell>
          <cell r="I1343" t="str">
            <v>[M+H]+</v>
          </cell>
          <cell r="J1343">
            <v>5.214</v>
          </cell>
        </row>
        <row r="1344">
          <cell r="B1344" t="str">
            <v>Longithorol E</v>
          </cell>
          <cell r="C1344" t="str">
            <v>-</v>
          </cell>
          <cell r="D1344" t="str">
            <v>P</v>
          </cell>
          <cell r="E1344" t="str">
            <v>C21H26O2</v>
          </cell>
          <cell r="F1344">
            <v>310.19328</v>
          </cell>
          <cell r="G1344">
            <v>311.19815</v>
          </cell>
          <cell r="H1344">
            <v>7.81735</v>
          </cell>
          <cell r="I1344" t="str">
            <v>[M+H]+</v>
          </cell>
          <cell r="J1344">
            <v>8.553</v>
          </cell>
        </row>
        <row r="1345">
          <cell r="B1345" t="str">
            <v>Isotorquatone</v>
          </cell>
          <cell r="C1345" t="str">
            <v>-</v>
          </cell>
          <cell r="D1345" t="str">
            <v>P</v>
          </cell>
          <cell r="E1345" t="str">
            <v>C16H24O4</v>
          </cell>
          <cell r="F1345">
            <v>280.16746</v>
          </cell>
          <cell r="G1345">
            <v>281.17326</v>
          </cell>
          <cell r="H1345">
            <v>5.34398</v>
          </cell>
          <cell r="I1345" t="str">
            <v>[M+H]+</v>
          </cell>
          <cell r="J1345">
            <v>5.854</v>
          </cell>
        </row>
        <row r="1346">
          <cell r="B1346" t="str">
            <v>Ajubractin E</v>
          </cell>
          <cell r="C1346" t="str">
            <v>-</v>
          </cell>
          <cell r="D1346" t="str">
            <v>P</v>
          </cell>
          <cell r="E1346" t="str">
            <v>C24H36O8</v>
          </cell>
          <cell r="F1346">
            <v>452.24102</v>
          </cell>
          <cell r="G1346">
            <v>453.24627</v>
          </cell>
          <cell r="H1346">
            <v>4.52601</v>
          </cell>
          <cell r="I1346" t="str">
            <v>[M+H]+</v>
          </cell>
          <cell r="J1346">
            <v>6.656</v>
          </cell>
        </row>
        <row r="1347">
          <cell r="B1347" t="str">
            <v>Nassauvirevolutin A</v>
          </cell>
          <cell r="C1347" t="str">
            <v>-</v>
          </cell>
          <cell r="D1347" t="str">
            <v>P</v>
          </cell>
          <cell r="E1347" t="str">
            <v>C25H32O4</v>
          </cell>
          <cell r="F1347">
            <v>396.23006</v>
          </cell>
          <cell r="G1347">
            <v>397.23763</v>
          </cell>
          <cell r="H1347">
            <v>0.69142</v>
          </cell>
          <cell r="I1347" t="str">
            <v>[M+H]+</v>
          </cell>
          <cell r="J1347">
            <v>8.626</v>
          </cell>
        </row>
        <row r="1348">
          <cell r="B1348" t="str">
            <v>Casuarine 6-O-alpha-D-glucopyranoside</v>
          </cell>
          <cell r="C1348" t="str">
            <v>-</v>
          </cell>
          <cell r="D1348" t="str">
            <v>P</v>
          </cell>
          <cell r="E1348" t="str">
            <v>C14H25NO10</v>
          </cell>
          <cell r="F1348">
            <v>367.14785</v>
          </cell>
          <cell r="G1348">
            <v>368.1535</v>
          </cell>
          <cell r="H1348">
            <v>4.46847</v>
          </cell>
          <cell r="I1348" t="str">
            <v>[M+H]+</v>
          </cell>
          <cell r="J1348">
            <v>5.185</v>
          </cell>
        </row>
        <row r="1349">
          <cell r="B1349" t="str">
            <v>yanuthone F</v>
          </cell>
          <cell r="C1349" t="str">
            <v>-</v>
          </cell>
          <cell r="D1349" t="str">
            <v>P</v>
          </cell>
          <cell r="E1349" t="str">
            <v>C22H32O4</v>
          </cell>
          <cell r="F1349">
            <v>360.23006</v>
          </cell>
          <cell r="G1349">
            <v>361.23723</v>
          </cell>
          <cell r="H1349">
            <v>0.36813</v>
          </cell>
          <cell r="I1349" t="str">
            <v>[M+H]+</v>
          </cell>
          <cell r="J1349">
            <v>6.145</v>
          </cell>
        </row>
        <row r="1350">
          <cell r="B1350" t="str">
            <v>(-)-Siccanin</v>
          </cell>
          <cell r="C1350" t="str">
            <v>-</v>
          </cell>
          <cell r="D1350" t="str">
            <v>P</v>
          </cell>
          <cell r="E1350" t="str">
            <v>C22H30O3</v>
          </cell>
          <cell r="F1350">
            <v>342.2195</v>
          </cell>
          <cell r="G1350">
            <v>343.22448</v>
          </cell>
          <cell r="H1350">
            <v>6.74776</v>
          </cell>
          <cell r="I1350" t="str">
            <v>[M+H]+</v>
          </cell>
          <cell r="J1350">
            <v>7.856</v>
          </cell>
        </row>
        <row r="1351">
          <cell r="B1351" t="str">
            <v>Dodecyl glucoside</v>
          </cell>
          <cell r="C1351" t="str">
            <v>十二烷基吡喃葡萄糖苷</v>
          </cell>
          <cell r="D1351" t="str">
            <v>P</v>
          </cell>
          <cell r="E1351" t="str">
            <v>C18H36O6</v>
          </cell>
          <cell r="F1351">
            <v>348.25119</v>
          </cell>
          <cell r="G1351">
            <v>349.2566</v>
          </cell>
          <cell r="H1351">
            <v>5.40866</v>
          </cell>
          <cell r="I1351" t="str">
            <v>[M+H]+</v>
          </cell>
          <cell r="J1351">
            <v>8.234</v>
          </cell>
        </row>
        <row r="1352">
          <cell r="B1352" t="str">
            <v>N(6)-glycyl-L-lysine</v>
          </cell>
          <cell r="C1352" t="str">
            <v>N(6)-甘氨酰-L-赖氨酸</v>
          </cell>
          <cell r="D1352" t="str">
            <v>P</v>
          </cell>
          <cell r="E1352" t="str">
            <v>C8H17N3O3</v>
          </cell>
          <cell r="F1352">
            <v>203.12699</v>
          </cell>
          <cell r="G1352">
            <v>204.13446</v>
          </cell>
          <cell r="H1352">
            <v>0.8159</v>
          </cell>
          <cell r="I1352" t="str">
            <v>[M+H]+</v>
          </cell>
          <cell r="J1352">
            <v>1.458</v>
          </cell>
        </row>
        <row r="1353">
          <cell r="B1353" t="str">
            <v>N-Methyl-2-oxoglutaramate</v>
          </cell>
          <cell r="C1353" t="str">
            <v>N-甲基-2-氧代戊二酸酰胺</v>
          </cell>
          <cell r="D1353" t="str">
            <v>P</v>
          </cell>
          <cell r="E1353" t="str">
            <v>C6H9NO4</v>
          </cell>
          <cell r="F1353">
            <v>159.05316</v>
          </cell>
          <cell r="G1353">
            <v>160.06066</v>
          </cell>
          <cell r="H1353">
            <v>1.24813</v>
          </cell>
          <cell r="I1353" t="str">
            <v>[M+H]+</v>
          </cell>
          <cell r="J1353">
            <v>1.494</v>
          </cell>
        </row>
        <row r="1354">
          <cell r="B1354" t="str">
            <v>(-)-Myliol</v>
          </cell>
          <cell r="C1354" t="str">
            <v>-</v>
          </cell>
          <cell r="D1354" t="str">
            <v>P</v>
          </cell>
          <cell r="E1354" t="str">
            <v>C15H22O</v>
          </cell>
          <cell r="F1354">
            <v>218.16706</v>
          </cell>
          <cell r="G1354">
            <v>219.17451</v>
          </cell>
          <cell r="H1354">
            <v>0.70188</v>
          </cell>
          <cell r="I1354" t="str">
            <v>[M+H]+</v>
          </cell>
          <cell r="J1354">
            <v>11.706</v>
          </cell>
        </row>
        <row r="1355">
          <cell r="B1355" t="str">
            <v>Nebrosteroid C</v>
          </cell>
          <cell r="C1355" t="str">
            <v>-</v>
          </cell>
          <cell r="D1355" t="str">
            <v>P</v>
          </cell>
          <cell r="E1355" t="str">
            <v>C31H50O5</v>
          </cell>
          <cell r="F1355">
            <v>502.36583</v>
          </cell>
          <cell r="G1355">
            <v>503.37337</v>
          </cell>
          <cell r="H1355">
            <v>0.48209</v>
          </cell>
          <cell r="I1355" t="str">
            <v>[M+H]+</v>
          </cell>
          <cell r="J1355">
            <v>8.48</v>
          </cell>
        </row>
        <row r="1356">
          <cell r="B1356" t="str">
            <v>Durumhemiketalolide A</v>
          </cell>
          <cell r="C1356" t="str">
            <v>-</v>
          </cell>
          <cell r="D1356" t="str">
            <v>P</v>
          </cell>
          <cell r="E1356" t="str">
            <v>C20H28O5</v>
          </cell>
          <cell r="F1356">
            <v>348.19368</v>
          </cell>
          <cell r="G1356">
            <v>349.19851</v>
          </cell>
          <cell r="H1356">
            <v>7.05939</v>
          </cell>
          <cell r="I1356" t="str">
            <v>[M+H]+</v>
          </cell>
          <cell r="J1356">
            <v>6.89</v>
          </cell>
        </row>
        <row r="1357">
          <cell r="B1357" t="str">
            <v>all-trans-Dehydroretinal</v>
          </cell>
          <cell r="C1357" t="str">
            <v>全反式脱氢视网膜</v>
          </cell>
          <cell r="D1357" t="str">
            <v>P</v>
          </cell>
          <cell r="E1357" t="str">
            <v>C20H26O</v>
          </cell>
          <cell r="F1357">
            <v>282.19836</v>
          </cell>
          <cell r="G1357">
            <v>283.20544</v>
          </cell>
          <cell r="H1357">
            <v>0.7811</v>
          </cell>
          <cell r="I1357" t="str">
            <v>[M+H]+</v>
          </cell>
          <cell r="J1357">
            <v>7.169</v>
          </cell>
        </row>
        <row r="1358">
          <cell r="B1358" t="str">
            <v>6-HYDROXYDOPAMINE</v>
          </cell>
          <cell r="C1358" t="str">
            <v>6-羟基多巴胺</v>
          </cell>
          <cell r="D1358" t="str">
            <v>P</v>
          </cell>
          <cell r="E1358" t="str">
            <v>C8H11NO3</v>
          </cell>
          <cell r="F1358">
            <v>169.07389</v>
          </cell>
          <cell r="G1358">
            <v>170.08021</v>
          </cell>
          <cell r="H1358">
            <v>5.73765</v>
          </cell>
          <cell r="I1358" t="str">
            <v>[M+H]+</v>
          </cell>
          <cell r="J1358">
            <v>5.011</v>
          </cell>
        </row>
        <row r="1359">
          <cell r="B1359" t="str">
            <v>(4S)-4-Hydroxy-L-isoleucine</v>
          </cell>
          <cell r="C1359" t="str">
            <v>-</v>
          </cell>
          <cell r="D1359" t="str">
            <v>P</v>
          </cell>
          <cell r="E1359" t="str">
            <v>C6H13NO3</v>
          </cell>
          <cell r="F1359">
            <v>147.08954</v>
          </cell>
          <cell r="G1359">
            <v>148.09695</v>
          </cell>
          <cell r="H1359">
            <v>0.71113</v>
          </cell>
          <cell r="I1359" t="str">
            <v>[M+H]+</v>
          </cell>
          <cell r="J1359">
            <v>1.429</v>
          </cell>
        </row>
        <row r="1360">
          <cell r="B1360" t="str">
            <v>Plakortolide K</v>
          </cell>
          <cell r="C1360" t="str">
            <v>-</v>
          </cell>
          <cell r="D1360" t="str">
            <v>P</v>
          </cell>
          <cell r="E1360" t="str">
            <v>C26H40O4</v>
          </cell>
          <cell r="F1360">
            <v>416.29266</v>
          </cell>
          <cell r="G1360">
            <v>417.29748</v>
          </cell>
          <cell r="H1360">
            <v>5.93851</v>
          </cell>
          <cell r="I1360" t="str">
            <v>[M+H]+</v>
          </cell>
          <cell r="J1360">
            <v>7.871</v>
          </cell>
        </row>
        <row r="1361">
          <cell r="B1361" t="str">
            <v>5beta-cholestan-3alpha,7alpha,12alpha,24(S),27-pentol</v>
          </cell>
          <cell r="C1361" t="str">
            <v>5beta-胆甾烷-3alpha,7alpha,12alpha,24(S),27-戊醇</v>
          </cell>
          <cell r="D1361" t="str">
            <v>P</v>
          </cell>
          <cell r="E1361" t="str">
            <v>C27H48O5</v>
          </cell>
          <cell r="F1361">
            <v>452.35018</v>
          </cell>
          <cell r="G1361">
            <v>453.35759</v>
          </cell>
          <cell r="H1361">
            <v>0.23315</v>
          </cell>
          <cell r="I1361" t="str">
            <v>[M+H]+</v>
          </cell>
          <cell r="J1361">
            <v>8.205</v>
          </cell>
        </row>
        <row r="1362">
          <cell r="B1362" t="str">
            <v>Fluvirucin B1</v>
          </cell>
          <cell r="C1362" t="str">
            <v>-</v>
          </cell>
          <cell r="D1362" t="str">
            <v>P</v>
          </cell>
          <cell r="E1362" t="str">
            <v>C24H46N2O5</v>
          </cell>
          <cell r="F1362">
            <v>442.34067</v>
          </cell>
          <cell r="G1362">
            <v>443.35203</v>
          </cell>
          <cell r="H1362">
            <v>9.16416</v>
          </cell>
          <cell r="I1362" t="str">
            <v>[M+H]+</v>
          </cell>
          <cell r="J1362">
            <v>9.443</v>
          </cell>
        </row>
        <row r="1363">
          <cell r="B1363" t="str">
            <v>Cycloviolaxanthin</v>
          </cell>
          <cell r="C1363" t="str">
            <v>-</v>
          </cell>
          <cell r="D1363" t="str">
            <v>P</v>
          </cell>
          <cell r="E1363" t="str">
            <v>C40H56O4</v>
          </cell>
          <cell r="F1363">
            <v>600.41786</v>
          </cell>
          <cell r="G1363">
            <v>601.42495</v>
          </cell>
          <cell r="H1363">
            <v>0.35654</v>
          </cell>
          <cell r="I1363" t="str">
            <v>[M+H]+</v>
          </cell>
          <cell r="J1363">
            <v>10.432</v>
          </cell>
        </row>
        <row r="1364">
          <cell r="B1364" t="str">
            <v>5'-Oxoaverantin</v>
          </cell>
          <cell r="C1364" t="str">
            <v>5'-氧化阿维兰素</v>
          </cell>
          <cell r="D1364" t="str">
            <v>P</v>
          </cell>
          <cell r="E1364" t="str">
            <v>C20H18O8</v>
          </cell>
          <cell r="F1364">
            <v>386.10017</v>
          </cell>
          <cell r="G1364">
            <v>387.10981</v>
          </cell>
          <cell r="H1364">
            <v>6.05089</v>
          </cell>
          <cell r="I1364" t="str">
            <v>[M+H]+</v>
          </cell>
          <cell r="J1364">
            <v>5.867</v>
          </cell>
        </row>
        <row r="1365">
          <cell r="B1365" t="str">
            <v>Sarkomycin D</v>
          </cell>
          <cell r="C1365" t="str">
            <v>-</v>
          </cell>
          <cell r="D1365" t="str">
            <v>P</v>
          </cell>
          <cell r="E1365" t="str">
            <v>C14H18O7</v>
          </cell>
          <cell r="F1365">
            <v>298.10525</v>
          </cell>
          <cell r="G1365">
            <v>299.11035</v>
          </cell>
          <cell r="H1365">
            <v>7.35473</v>
          </cell>
          <cell r="I1365" t="str">
            <v>[M+H]+</v>
          </cell>
          <cell r="J1365">
            <v>5.971</v>
          </cell>
        </row>
        <row r="1366">
          <cell r="B1366" t="str">
            <v>Acetylvalerenolic acid</v>
          </cell>
          <cell r="C1366" t="str">
            <v>-</v>
          </cell>
          <cell r="D1366" t="str">
            <v>P</v>
          </cell>
          <cell r="E1366" t="str">
            <v>C17H24O4</v>
          </cell>
          <cell r="F1366">
            <v>292.16746</v>
          </cell>
          <cell r="G1366">
            <v>293.17239</v>
          </cell>
          <cell r="H1366">
            <v>8.07244</v>
          </cell>
          <cell r="I1366" t="str">
            <v>[M+H]+</v>
          </cell>
          <cell r="J1366">
            <v>6.029</v>
          </cell>
        </row>
        <row r="1367">
          <cell r="B1367" t="str">
            <v>Plagiochiline H</v>
          </cell>
          <cell r="C1367" t="str">
            <v>-</v>
          </cell>
          <cell r="D1367" t="str">
            <v>P</v>
          </cell>
          <cell r="E1367" t="str">
            <v>C17H24O3</v>
          </cell>
          <cell r="F1367">
            <v>276.17255</v>
          </cell>
          <cell r="G1367">
            <v>277.17761</v>
          </cell>
          <cell r="H1367">
            <v>8.07436</v>
          </cell>
          <cell r="I1367" t="str">
            <v>[M+H]+</v>
          </cell>
          <cell r="J1367">
            <v>6.831</v>
          </cell>
        </row>
        <row r="1368">
          <cell r="B1368" t="str">
            <v>Nigerapyrone D</v>
          </cell>
          <cell r="C1368" t="str">
            <v>-</v>
          </cell>
          <cell r="D1368" t="str">
            <v>P</v>
          </cell>
          <cell r="E1368" t="str">
            <v>C14H16O4</v>
          </cell>
          <cell r="F1368">
            <v>248.10486</v>
          </cell>
          <cell r="G1368">
            <v>249.10978</v>
          </cell>
          <cell r="H1368">
            <v>9.53404</v>
          </cell>
          <cell r="I1368" t="str">
            <v>[M+H]+</v>
          </cell>
          <cell r="J1368">
            <v>5.519</v>
          </cell>
        </row>
        <row r="1369">
          <cell r="B1369" t="str">
            <v>Glu Arg Glu</v>
          </cell>
          <cell r="C1369" t="str">
            <v>谷氨酸 精氨酸 谷氨酸</v>
          </cell>
          <cell r="D1369" t="str">
            <v>P</v>
          </cell>
          <cell r="E1369" t="str">
            <v>C16H28N6O8</v>
          </cell>
          <cell r="F1369">
            <v>432.19686</v>
          </cell>
          <cell r="G1369">
            <v>433.2048</v>
          </cell>
          <cell r="H1369">
            <v>1.46876</v>
          </cell>
          <cell r="I1369" t="str">
            <v>[M+H]+</v>
          </cell>
          <cell r="J1369">
            <v>5.956</v>
          </cell>
        </row>
        <row r="1370">
          <cell r="B1370" t="str">
            <v>Rosarin</v>
          </cell>
          <cell r="C1370" t="str">
            <v>络塞琳</v>
          </cell>
          <cell r="D1370" t="str">
            <v>P</v>
          </cell>
          <cell r="E1370" t="str">
            <v>C20H28O10</v>
          </cell>
          <cell r="F1370">
            <v>428.16825</v>
          </cell>
          <cell r="G1370">
            <v>429.17365</v>
          </cell>
          <cell r="H1370">
            <v>4.43718</v>
          </cell>
          <cell r="I1370" t="str">
            <v>[M+H]+</v>
          </cell>
          <cell r="J1370">
            <v>5.796</v>
          </cell>
        </row>
        <row r="1371">
          <cell r="B1371" t="str">
            <v>8-Prenylcatechin</v>
          </cell>
          <cell r="C1371" t="str">
            <v>8-异戊烯基儿茶素</v>
          </cell>
          <cell r="D1371" t="str">
            <v>P</v>
          </cell>
          <cell r="E1371" t="str">
            <v>C20H22O6</v>
          </cell>
          <cell r="F1371">
            <v>358.14164</v>
          </cell>
          <cell r="G1371">
            <v>359.14616</v>
          </cell>
          <cell r="H1371">
            <v>7.75221</v>
          </cell>
          <cell r="I1371" t="str">
            <v>[M+H]+</v>
          </cell>
          <cell r="J1371">
            <v>5.151</v>
          </cell>
        </row>
        <row r="1372">
          <cell r="B1372" t="str">
            <v>Dichomine</v>
          </cell>
          <cell r="C1372" t="str">
            <v>-</v>
          </cell>
          <cell r="D1372" t="str">
            <v>P</v>
          </cell>
          <cell r="E1372" t="str">
            <v>C19H24N2O</v>
          </cell>
          <cell r="F1372">
            <v>296.18886</v>
          </cell>
          <cell r="G1372">
            <v>297.19613</v>
          </cell>
          <cell r="H1372">
            <v>0.08698</v>
          </cell>
          <cell r="I1372" t="str">
            <v>[M+H]+</v>
          </cell>
          <cell r="J1372">
            <v>6.349</v>
          </cell>
        </row>
        <row r="1373">
          <cell r="B1373" t="str">
            <v>sarpagan</v>
          </cell>
          <cell r="C1373" t="str">
            <v>-</v>
          </cell>
          <cell r="D1373" t="str">
            <v>P</v>
          </cell>
          <cell r="E1373" t="str">
            <v>C19H22N2</v>
          </cell>
          <cell r="F1373">
            <v>278.1783</v>
          </cell>
          <cell r="G1373">
            <v>279.18374</v>
          </cell>
          <cell r="H1373">
            <v>6.67722</v>
          </cell>
          <cell r="I1373" t="str">
            <v>[M+H]+</v>
          </cell>
          <cell r="J1373">
            <v>6.306</v>
          </cell>
        </row>
        <row r="1374">
          <cell r="B1374" t="str">
            <v>fluoxymesterone</v>
          </cell>
          <cell r="C1374" t="str">
            <v>氟甲睾酮</v>
          </cell>
          <cell r="D1374" t="str">
            <v>P</v>
          </cell>
          <cell r="E1374" t="str">
            <v>C20H29FO3</v>
          </cell>
          <cell r="F1374">
            <v>336.21007</v>
          </cell>
          <cell r="G1374">
            <v>337.21412</v>
          </cell>
          <cell r="H1374">
            <v>9.62714</v>
          </cell>
          <cell r="I1374" t="str">
            <v>[M+H]+</v>
          </cell>
          <cell r="J1374">
            <v>9.257</v>
          </cell>
        </row>
        <row r="1375">
          <cell r="B1375" t="str">
            <v>Cudraflavanone B</v>
          </cell>
          <cell r="C1375" t="str">
            <v>-</v>
          </cell>
          <cell r="D1375" t="str">
            <v>P</v>
          </cell>
          <cell r="E1375" t="str">
            <v>C20H20O6</v>
          </cell>
          <cell r="F1375">
            <v>356.12599</v>
          </cell>
          <cell r="G1375">
            <v>357.13309</v>
          </cell>
          <cell r="H1375">
            <v>0.56941</v>
          </cell>
          <cell r="I1375" t="str">
            <v>[M+H]+</v>
          </cell>
          <cell r="J1375">
            <v>5.636</v>
          </cell>
        </row>
        <row r="1376">
          <cell r="B1376" t="str">
            <v>Yezoquinolide</v>
          </cell>
          <cell r="C1376" t="str">
            <v>-</v>
          </cell>
          <cell r="D1376" t="str">
            <v>P</v>
          </cell>
          <cell r="E1376" t="str">
            <v>C27H34O4</v>
          </cell>
          <cell r="F1376">
            <v>422.24571</v>
          </cell>
          <cell r="G1376">
            <v>423.25303</v>
          </cell>
          <cell r="H1376">
            <v>0.04082</v>
          </cell>
          <cell r="I1376" t="str">
            <v>[M+H]+</v>
          </cell>
          <cell r="J1376">
            <v>8.212</v>
          </cell>
        </row>
        <row r="1377">
          <cell r="B1377" t="str">
            <v>Sargachromenol</v>
          </cell>
          <cell r="C1377" t="str">
            <v>-</v>
          </cell>
          <cell r="D1377" t="str">
            <v>P</v>
          </cell>
          <cell r="E1377" t="str">
            <v>C27H36O4</v>
          </cell>
          <cell r="F1377">
            <v>424.26136</v>
          </cell>
          <cell r="G1377">
            <v>425.26684</v>
          </cell>
          <cell r="H1377">
            <v>4.27529</v>
          </cell>
          <cell r="I1377" t="str">
            <v>[M+H]+</v>
          </cell>
          <cell r="J1377">
            <v>9.552</v>
          </cell>
        </row>
        <row r="1378">
          <cell r="B1378" t="str">
            <v>25R-Spirostan-4-ene-3,6,12-trione</v>
          </cell>
          <cell r="C1378" t="str">
            <v>-</v>
          </cell>
          <cell r="D1378" t="str">
            <v>P</v>
          </cell>
          <cell r="E1378" t="str">
            <v>C27H36O5</v>
          </cell>
          <cell r="F1378">
            <v>440.25628</v>
          </cell>
          <cell r="G1378">
            <v>441.26141</v>
          </cell>
          <cell r="H1378">
            <v>4.90676</v>
          </cell>
          <cell r="I1378" t="str">
            <v>[M+H]+</v>
          </cell>
          <cell r="J1378">
            <v>9.137</v>
          </cell>
        </row>
        <row r="1379">
          <cell r="B1379" t="str">
            <v>Kleinioxanthrone 2</v>
          </cell>
          <cell r="C1379" t="str">
            <v>-</v>
          </cell>
          <cell r="D1379" t="str">
            <v>P</v>
          </cell>
          <cell r="E1379" t="str">
            <v>C29H38O5</v>
          </cell>
          <cell r="F1379">
            <v>466.27193</v>
          </cell>
          <cell r="G1379">
            <v>467.27709</v>
          </cell>
          <cell r="H1379">
            <v>4.58773</v>
          </cell>
          <cell r="I1379" t="str">
            <v>[M+H]+</v>
          </cell>
          <cell r="J1379">
            <v>9.501</v>
          </cell>
        </row>
        <row r="1380">
          <cell r="B1380" t="str">
            <v>Dihydronortoxiferine I</v>
          </cell>
          <cell r="C1380" t="str">
            <v>-</v>
          </cell>
          <cell r="D1380" t="str">
            <v>P</v>
          </cell>
          <cell r="E1380" t="str">
            <v>C38H40N4</v>
          </cell>
          <cell r="F1380">
            <v>552.3253</v>
          </cell>
          <cell r="G1380">
            <v>553.32888</v>
          </cell>
          <cell r="H1380">
            <v>6.72938</v>
          </cell>
          <cell r="I1380" t="str">
            <v>[M+H]+</v>
          </cell>
          <cell r="J1380">
            <v>9.516</v>
          </cell>
        </row>
        <row r="1381">
          <cell r="B1381" t="str">
            <v>(3S,5S)-Carbapenam-3-carboxylic acid</v>
          </cell>
          <cell r="C1381" t="str">
            <v>-</v>
          </cell>
          <cell r="D1381" t="str">
            <v>P</v>
          </cell>
          <cell r="E1381" t="str">
            <v>C7H9NO3</v>
          </cell>
          <cell r="F1381">
            <v>155.05824</v>
          </cell>
          <cell r="G1381">
            <v>156.06559</v>
          </cell>
          <cell r="H1381">
            <v>0.31859</v>
          </cell>
          <cell r="I1381" t="str">
            <v>[M+H]+</v>
          </cell>
          <cell r="J1381">
            <v>4.865</v>
          </cell>
        </row>
        <row r="1382">
          <cell r="B1382" t="str">
            <v>(R,R,R)-nicotianamine</v>
          </cell>
          <cell r="C1382" t="str">
            <v>-</v>
          </cell>
          <cell r="D1382" t="str">
            <v>P</v>
          </cell>
          <cell r="E1382" t="str">
            <v>C12H21N3O6</v>
          </cell>
          <cell r="F1382">
            <v>303.14304</v>
          </cell>
          <cell r="G1382">
            <v>304.1503</v>
          </cell>
          <cell r="H1382">
            <v>0.1365</v>
          </cell>
          <cell r="I1382" t="str">
            <v>[M+H]+</v>
          </cell>
          <cell r="J1382">
            <v>1.589</v>
          </cell>
        </row>
        <row r="1383">
          <cell r="B1383" t="str">
            <v>15-deoxy-Delta12,14-Prostaglandin A2</v>
          </cell>
          <cell r="C1383" t="str">
            <v>-</v>
          </cell>
          <cell r="D1383" t="str">
            <v>P</v>
          </cell>
          <cell r="E1383" t="str">
            <v>C20H28O3</v>
          </cell>
          <cell r="F1383">
            <v>316.20385</v>
          </cell>
          <cell r="G1383">
            <v>317.20882</v>
          </cell>
          <cell r="H1383">
            <v>7.35178</v>
          </cell>
          <cell r="I1383" t="str">
            <v>[M+H]+</v>
          </cell>
          <cell r="J1383">
            <v>7.519</v>
          </cell>
        </row>
        <row r="1384">
          <cell r="B1384" t="str">
            <v>Glyceryl tri(2-ethylhexanoate)</v>
          </cell>
          <cell r="C1384" t="str">
            <v>甘油三(乙基己酸)酯</v>
          </cell>
          <cell r="D1384" t="str">
            <v>P</v>
          </cell>
          <cell r="E1384" t="str">
            <v>C27H50O6</v>
          </cell>
          <cell r="F1384">
            <v>470.36074</v>
          </cell>
          <cell r="G1384">
            <v>471.36886</v>
          </cell>
          <cell r="H1384">
            <v>1.7391</v>
          </cell>
          <cell r="I1384" t="str">
            <v>[M+H]+</v>
          </cell>
          <cell r="J1384">
            <v>8.197</v>
          </cell>
        </row>
        <row r="1385">
          <cell r="B1385" t="str">
            <v>Ardisinone E</v>
          </cell>
          <cell r="C1385" t="str">
            <v>-</v>
          </cell>
          <cell r="D1385" t="str">
            <v>P</v>
          </cell>
          <cell r="E1385" t="str">
            <v>C23H30O5</v>
          </cell>
          <cell r="F1385">
            <v>386.20933</v>
          </cell>
          <cell r="G1385">
            <v>387.21688</v>
          </cell>
          <cell r="H1385">
            <v>0.648</v>
          </cell>
          <cell r="I1385" t="str">
            <v>[M+H]+</v>
          </cell>
          <cell r="J1385">
            <v>6.43</v>
          </cell>
        </row>
        <row r="1386">
          <cell r="B1386" t="str">
            <v>Angelitriol</v>
          </cell>
          <cell r="C1386" t="str">
            <v>-</v>
          </cell>
          <cell r="D1386" t="str">
            <v>P</v>
          </cell>
          <cell r="E1386" t="str">
            <v>C15H18O6</v>
          </cell>
          <cell r="F1386">
            <v>294.11034</v>
          </cell>
          <cell r="G1386">
            <v>295.11759</v>
          </cell>
          <cell r="H1386">
            <v>0.1756</v>
          </cell>
          <cell r="I1386" t="str">
            <v>[M+H]+</v>
          </cell>
          <cell r="J1386">
            <v>6.7</v>
          </cell>
        </row>
        <row r="1387">
          <cell r="B1387" t="str">
            <v>Lys Glu His</v>
          </cell>
          <cell r="C1387" t="str">
            <v>赖氨酸谷氨酸组氨酸</v>
          </cell>
          <cell r="D1387" t="str">
            <v>P</v>
          </cell>
          <cell r="E1387" t="str">
            <v>C17H28N6O6</v>
          </cell>
          <cell r="F1387">
            <v>412.20703</v>
          </cell>
          <cell r="G1387">
            <v>413.21519</v>
          </cell>
          <cell r="H1387">
            <v>2.09096</v>
          </cell>
          <cell r="I1387" t="str">
            <v>[M+H]+</v>
          </cell>
          <cell r="J1387">
            <v>6.175</v>
          </cell>
        </row>
        <row r="1388">
          <cell r="B1388" t="str">
            <v>Lys Tyr Phe</v>
          </cell>
          <cell r="C1388" t="str">
            <v>赖氨酸酪氨酸苯丙氨酸</v>
          </cell>
          <cell r="D1388" t="str">
            <v>P</v>
          </cell>
          <cell r="E1388" t="str">
            <v>C24H32N4O5</v>
          </cell>
          <cell r="F1388">
            <v>456.23727</v>
          </cell>
          <cell r="G1388">
            <v>457.24125</v>
          </cell>
          <cell r="H1388">
            <v>7.26798</v>
          </cell>
          <cell r="I1388" t="str">
            <v>[M+H]+</v>
          </cell>
          <cell r="J1388">
            <v>5.752</v>
          </cell>
        </row>
        <row r="1389">
          <cell r="B1389" t="str">
            <v>Epigallocatechin 3,4',-di-O-gallate</v>
          </cell>
          <cell r="C1389" t="str">
            <v>表没食子儿茶素 3,4',-二-O-没食子酸酯</v>
          </cell>
          <cell r="D1389" t="str">
            <v>P</v>
          </cell>
          <cell r="E1389" t="str">
            <v>C29H22O15</v>
          </cell>
          <cell r="F1389">
            <v>610.09587</v>
          </cell>
          <cell r="G1389">
            <v>611.10334</v>
          </cell>
          <cell r="H1389">
            <v>0.2817</v>
          </cell>
          <cell r="I1389" t="str">
            <v>[M+H]+</v>
          </cell>
          <cell r="J1389">
            <v>5.258</v>
          </cell>
        </row>
        <row r="1390">
          <cell r="B1390" t="str">
            <v>Lasianthionoside C</v>
          </cell>
          <cell r="C1390" t="str">
            <v>-</v>
          </cell>
          <cell r="D1390" t="str">
            <v>P</v>
          </cell>
          <cell r="E1390" t="str">
            <v>C19H32O8</v>
          </cell>
          <cell r="F1390">
            <v>388.20972</v>
          </cell>
          <cell r="G1390">
            <v>389.21697</v>
          </cell>
          <cell r="H1390">
            <v>0.12147</v>
          </cell>
          <cell r="I1390" t="str">
            <v>[M+H]+</v>
          </cell>
          <cell r="J1390">
            <v>5.49</v>
          </cell>
        </row>
        <row r="1391">
          <cell r="B1391" t="str">
            <v>Ovaliflavanone B</v>
          </cell>
          <cell r="C1391" t="str">
            <v>-</v>
          </cell>
          <cell r="D1391" t="str">
            <v>P</v>
          </cell>
          <cell r="E1391" t="str">
            <v>C20H20O3</v>
          </cell>
          <cell r="F1391">
            <v>308.14125</v>
          </cell>
          <cell r="G1391">
            <v>309.14624</v>
          </cell>
          <cell r="H1391">
            <v>7.46089</v>
          </cell>
          <cell r="I1391" t="str">
            <v>[M+H]+</v>
          </cell>
          <cell r="J1391">
            <v>7.197</v>
          </cell>
        </row>
        <row r="1392">
          <cell r="B1392" t="str">
            <v>Kadsuphilol K</v>
          </cell>
          <cell r="C1392" t="str">
            <v>-</v>
          </cell>
          <cell r="D1392" t="str">
            <v>P</v>
          </cell>
          <cell r="E1392" t="str">
            <v>C29H30O10</v>
          </cell>
          <cell r="F1392">
            <v>538.1839</v>
          </cell>
          <cell r="G1392">
            <v>539.18962</v>
          </cell>
          <cell r="H1392">
            <v>2.92715</v>
          </cell>
          <cell r="I1392" t="str">
            <v>[M+H]+</v>
          </cell>
          <cell r="J1392">
            <v>5.854</v>
          </cell>
        </row>
        <row r="1393">
          <cell r="B1393" t="str">
            <v>N-Cyclohexylformamide</v>
          </cell>
          <cell r="C1393" t="str">
            <v>N-环己基甲酰胺</v>
          </cell>
          <cell r="D1393" t="str">
            <v>P</v>
          </cell>
          <cell r="E1393" t="str">
            <v>C7H13NO</v>
          </cell>
          <cell r="F1393">
            <v>127.09971</v>
          </cell>
          <cell r="G1393">
            <v>128.10697</v>
          </cell>
          <cell r="H1393">
            <v>0.30968</v>
          </cell>
          <cell r="I1393" t="str">
            <v>[M+H]+</v>
          </cell>
          <cell r="J1393">
            <v>9.341</v>
          </cell>
        </row>
        <row r="1394">
          <cell r="B1394" t="str">
            <v>Pelletierine</v>
          </cell>
          <cell r="C1394" t="str">
            <v>-</v>
          </cell>
          <cell r="D1394" t="str">
            <v>P</v>
          </cell>
          <cell r="E1394" t="str">
            <v>C8H15NO</v>
          </cell>
          <cell r="F1394">
            <v>141.11536</v>
          </cell>
          <cell r="G1394">
            <v>142.12271</v>
          </cell>
          <cell r="H1394">
            <v>0.323</v>
          </cell>
          <cell r="I1394" t="str">
            <v>[M+H]+</v>
          </cell>
          <cell r="J1394">
            <v>9.341</v>
          </cell>
        </row>
        <row r="1395">
          <cell r="B1395" t="str">
            <v>4-n-Pentylphenol</v>
          </cell>
          <cell r="C1395" t="str">
            <v>4-正戊基苯酚</v>
          </cell>
          <cell r="D1395" t="str">
            <v>P</v>
          </cell>
          <cell r="E1395" t="str">
            <v>C11H16O</v>
          </cell>
          <cell r="F1395">
            <v>164.12011</v>
          </cell>
          <cell r="G1395">
            <v>165.12763</v>
          </cell>
          <cell r="H1395">
            <v>1.30912</v>
          </cell>
          <cell r="I1395" t="str">
            <v>[M+H]+</v>
          </cell>
          <cell r="J1395">
            <v>6.568</v>
          </cell>
        </row>
        <row r="1396">
          <cell r="B1396" t="str">
            <v>3-Methylguanine</v>
          </cell>
          <cell r="C1396" t="str">
            <v>3-甲基鸟嘌呤</v>
          </cell>
          <cell r="D1396" t="str">
            <v>P</v>
          </cell>
          <cell r="E1396" t="str">
            <v>C6H7N5O</v>
          </cell>
          <cell r="F1396">
            <v>165.06506</v>
          </cell>
          <cell r="G1396">
            <v>166.07278</v>
          </cell>
          <cell r="H1396">
            <v>2.50465</v>
          </cell>
          <cell r="I1396" t="str">
            <v>[M+H]+</v>
          </cell>
          <cell r="J1396">
            <v>4.836</v>
          </cell>
        </row>
        <row r="1397">
          <cell r="B1397" t="str">
            <v>Tecostanine</v>
          </cell>
          <cell r="C1397" t="str">
            <v>-</v>
          </cell>
          <cell r="D1397" t="str">
            <v>P</v>
          </cell>
          <cell r="E1397" t="str">
            <v>C11H21NO</v>
          </cell>
          <cell r="F1397">
            <v>183.16231</v>
          </cell>
          <cell r="G1397">
            <v>184.16962</v>
          </cell>
          <cell r="H1397">
            <v>0.05848</v>
          </cell>
          <cell r="I1397" t="str">
            <v>[M+H]+</v>
          </cell>
          <cell r="J1397">
            <v>9.341</v>
          </cell>
        </row>
        <row r="1398">
          <cell r="B1398" t="str">
            <v>Dodecanamide</v>
          </cell>
          <cell r="C1398" t="str">
            <v>十四烷基三甲基氯化铵</v>
          </cell>
          <cell r="D1398" t="str">
            <v>P</v>
          </cell>
          <cell r="E1398" t="str">
            <v>C12H25NO</v>
          </cell>
          <cell r="F1398">
            <v>199.19361</v>
          </cell>
          <cell r="G1398">
            <v>200.20101</v>
          </cell>
          <cell r="H1398">
            <v>0.50153</v>
          </cell>
          <cell r="I1398" t="str">
            <v>[M+H]+</v>
          </cell>
          <cell r="J1398">
            <v>7.754</v>
          </cell>
        </row>
        <row r="1399">
          <cell r="B1399" t="str">
            <v>Pellitorine</v>
          </cell>
          <cell r="C1399" t="str">
            <v>墙草碱</v>
          </cell>
          <cell r="D1399" t="str">
            <v>P</v>
          </cell>
          <cell r="E1399" t="str">
            <v>C14H25NO</v>
          </cell>
          <cell r="F1399">
            <v>223.19361</v>
          </cell>
          <cell r="G1399">
            <v>224.20097</v>
          </cell>
          <cell r="H1399">
            <v>0.251</v>
          </cell>
          <cell r="I1399" t="str">
            <v>[M+H]+</v>
          </cell>
          <cell r="J1399">
            <v>9.341</v>
          </cell>
        </row>
        <row r="1400">
          <cell r="B1400" t="str">
            <v>Hymenoflorin</v>
          </cell>
          <cell r="C1400" t="str">
            <v>-</v>
          </cell>
          <cell r="D1400" t="str">
            <v>P</v>
          </cell>
          <cell r="E1400" t="str">
            <v>C15H20O5</v>
          </cell>
          <cell r="F1400">
            <v>280.13108</v>
          </cell>
          <cell r="G1400">
            <v>281.13827</v>
          </cell>
          <cell r="H1400">
            <v>0.40766</v>
          </cell>
          <cell r="I1400" t="str">
            <v>[M+H]+</v>
          </cell>
          <cell r="J1400">
            <v>6.7</v>
          </cell>
        </row>
        <row r="1401">
          <cell r="B1401" t="str">
            <v>1-Naphthylacetylspermine</v>
          </cell>
          <cell r="C1401" t="str">
            <v>-</v>
          </cell>
          <cell r="D1401" t="str">
            <v>P</v>
          </cell>
          <cell r="E1401" t="str">
            <v>C22H34N4O</v>
          </cell>
          <cell r="F1401">
            <v>370.27326</v>
          </cell>
          <cell r="G1401">
            <v>371.2792</v>
          </cell>
          <cell r="H1401">
            <v>3.65819</v>
          </cell>
          <cell r="I1401" t="str">
            <v>[M+H]+</v>
          </cell>
          <cell r="J1401">
            <v>6.597</v>
          </cell>
        </row>
        <row r="1402">
          <cell r="B1402" t="str">
            <v>Leu Met Lys</v>
          </cell>
          <cell r="C1402" t="str">
            <v>亮氨酸蛋氨酸赖氨酸</v>
          </cell>
          <cell r="D1402" t="str">
            <v>P</v>
          </cell>
          <cell r="E1402" t="str">
            <v>C17H34N4O4S1</v>
          </cell>
          <cell r="F1402">
            <v>390.23008</v>
          </cell>
          <cell r="G1402">
            <v>391.23555</v>
          </cell>
          <cell r="H1402">
            <v>4.66906</v>
          </cell>
          <cell r="I1402" t="str">
            <v>[M+H]+</v>
          </cell>
          <cell r="J1402">
            <v>8.06</v>
          </cell>
        </row>
        <row r="1403">
          <cell r="B1403" t="str">
            <v>4,4'-Diapolycopene</v>
          </cell>
          <cell r="C1403" t="str">
            <v>4,4'-二聚红烯</v>
          </cell>
          <cell r="D1403" t="str">
            <v>P</v>
          </cell>
          <cell r="E1403" t="str">
            <v>C30H40</v>
          </cell>
          <cell r="F1403">
            <v>400.313</v>
          </cell>
          <cell r="G1403">
            <v>401.32023</v>
          </cell>
          <cell r="H1403">
            <v>0.18401</v>
          </cell>
          <cell r="I1403" t="str">
            <v>[M+H]+</v>
          </cell>
          <cell r="J1403">
            <v>6.729</v>
          </cell>
        </row>
        <row r="1404">
          <cell r="B1404" t="str">
            <v>4,4'-Diaponeurosporene</v>
          </cell>
          <cell r="C1404" t="str">
            <v>4,4'-双链孢子烯</v>
          </cell>
          <cell r="D1404" t="str">
            <v>P</v>
          </cell>
          <cell r="E1404" t="str">
            <v>C30H42</v>
          </cell>
          <cell r="F1404">
            <v>402.32865</v>
          </cell>
          <cell r="G1404">
            <v>403.33608</v>
          </cell>
          <cell r="H1404">
            <v>0.3277</v>
          </cell>
          <cell r="I1404" t="str">
            <v>[M+H]+</v>
          </cell>
          <cell r="J1404">
            <v>11.454</v>
          </cell>
        </row>
        <row r="1405">
          <cell r="B1405" t="str">
            <v>Magnoshinin</v>
          </cell>
          <cell r="C1405" t="str">
            <v>木兰脂素</v>
          </cell>
          <cell r="D1405" t="str">
            <v>P</v>
          </cell>
          <cell r="E1405" t="str">
            <v>C24H30O6</v>
          </cell>
          <cell r="F1405">
            <v>414.20424</v>
          </cell>
          <cell r="G1405">
            <v>415.21164</v>
          </cell>
          <cell r="H1405">
            <v>0.24601</v>
          </cell>
          <cell r="I1405" t="str">
            <v>[M+H]+</v>
          </cell>
          <cell r="J1405">
            <v>6.7</v>
          </cell>
        </row>
        <row r="1406">
          <cell r="B1406" t="str">
            <v>3beta-Hydroxy-4beta-methyl-5alpha-cholest-7-ene-4alpha-carbaldehyde</v>
          </cell>
          <cell r="C1406" t="str">
            <v>-</v>
          </cell>
          <cell r="D1406" t="str">
            <v>P</v>
          </cell>
          <cell r="E1406" t="str">
            <v>C29H48O2</v>
          </cell>
          <cell r="F1406">
            <v>428.36543</v>
          </cell>
          <cell r="G1406">
            <v>429.37298</v>
          </cell>
          <cell r="H1406">
            <v>0.58384</v>
          </cell>
          <cell r="I1406" t="str">
            <v>[M+H]+</v>
          </cell>
          <cell r="J1406">
            <v>10.311</v>
          </cell>
        </row>
        <row r="1407">
          <cell r="B1407" t="str">
            <v>PG(16:0/12:0)</v>
          </cell>
          <cell r="C1407" t="str">
            <v>磷脂酰甘油(16:0/12:0)</v>
          </cell>
          <cell r="D1407" t="str">
            <v>P</v>
          </cell>
          <cell r="E1407" t="str">
            <v>C34H67O10P</v>
          </cell>
          <cell r="F1407">
            <v>666.44719</v>
          </cell>
          <cell r="G1407">
            <v>667.45471</v>
          </cell>
          <cell r="H1407">
            <v>0.32787</v>
          </cell>
          <cell r="I1407" t="str">
            <v>[M+H]+</v>
          </cell>
          <cell r="J1407">
            <v>10.802</v>
          </cell>
        </row>
        <row r="1408">
          <cell r="B1408" t="str">
            <v>Chalcomycin</v>
          </cell>
          <cell r="C1408" t="str">
            <v>-</v>
          </cell>
          <cell r="D1408" t="str">
            <v>P</v>
          </cell>
          <cell r="E1408" t="str">
            <v>C35H56O14</v>
          </cell>
          <cell r="F1408">
            <v>700.36701</v>
          </cell>
          <cell r="G1408">
            <v>701.37218</v>
          </cell>
          <cell r="H1408">
            <v>3.03206</v>
          </cell>
          <cell r="I1408" t="str">
            <v>[M+H]+</v>
          </cell>
          <cell r="J1408">
            <v>8.524</v>
          </cell>
        </row>
        <row r="1409">
          <cell r="B1409" t="str">
            <v>Moluccensin B</v>
          </cell>
          <cell r="C1409" t="str">
            <v>-</v>
          </cell>
          <cell r="D1409" t="str">
            <v>P</v>
          </cell>
          <cell r="E1409" t="str">
            <v>C36H46O11</v>
          </cell>
          <cell r="F1409">
            <v>654.30402</v>
          </cell>
          <cell r="G1409">
            <v>655.31294</v>
          </cell>
          <cell r="H1409">
            <v>2.46917</v>
          </cell>
          <cell r="I1409" t="str">
            <v>[M+H]+</v>
          </cell>
          <cell r="J1409">
            <v>8.248</v>
          </cell>
        </row>
        <row r="1410">
          <cell r="B1410" t="str">
            <v>(19R,23E)-5beta,19-Epoxy-19,25-dimethoxycucurbita-6,23-dien-3beta-ol</v>
          </cell>
          <cell r="C1410" t="str">
            <v>-</v>
          </cell>
          <cell r="D1410" t="str">
            <v>P</v>
          </cell>
          <cell r="E1410" t="str">
            <v>C32H52O4</v>
          </cell>
          <cell r="F1410">
            <v>500.38656</v>
          </cell>
          <cell r="G1410">
            <v>501.39179</v>
          </cell>
          <cell r="H1410">
            <v>4.12489</v>
          </cell>
          <cell r="I1410" t="str">
            <v>[M+H]+</v>
          </cell>
          <cell r="J1410">
            <v>9.033</v>
          </cell>
        </row>
        <row r="1411">
          <cell r="B1411" t="str">
            <v>19-hydroxy-2,3-dinor-6-oxo-PGF1alpha</v>
          </cell>
          <cell r="C1411" t="str">
            <v>-</v>
          </cell>
          <cell r="D1411" t="str">
            <v>P</v>
          </cell>
          <cell r="E1411" t="str">
            <v>C18H30O7</v>
          </cell>
          <cell r="F1411">
            <v>358.19916</v>
          </cell>
          <cell r="G1411">
            <v>359.20417</v>
          </cell>
          <cell r="H1411">
            <v>6.36791</v>
          </cell>
          <cell r="I1411" t="str">
            <v>[M+H]+</v>
          </cell>
          <cell r="J1411">
            <v>5.869</v>
          </cell>
        </row>
        <row r="1412">
          <cell r="B1412" t="str">
            <v>Linderol A</v>
          </cell>
          <cell r="C1412" t="str">
            <v>-</v>
          </cell>
          <cell r="D1412" t="str">
            <v>P</v>
          </cell>
          <cell r="E1412" t="str">
            <v>C26H30O5</v>
          </cell>
          <cell r="F1412">
            <v>422.20933</v>
          </cell>
          <cell r="G1412">
            <v>423.21459</v>
          </cell>
          <cell r="H1412">
            <v>4.82774</v>
          </cell>
          <cell r="I1412" t="str">
            <v>[M+H]+</v>
          </cell>
          <cell r="J1412">
            <v>7.563</v>
          </cell>
        </row>
        <row r="1413">
          <cell r="B1413" t="str">
            <v>Spinochalcone B</v>
          </cell>
          <cell r="C1413" t="str">
            <v>-</v>
          </cell>
          <cell r="D1413" t="str">
            <v>P</v>
          </cell>
          <cell r="E1413" t="str">
            <v>C25H26O3</v>
          </cell>
          <cell r="F1413">
            <v>374.18819</v>
          </cell>
          <cell r="G1413">
            <v>375.19289</v>
          </cell>
          <cell r="H1413">
            <v>6.91939</v>
          </cell>
          <cell r="I1413" t="str">
            <v>[M+H]+</v>
          </cell>
          <cell r="J1413">
            <v>8.67</v>
          </cell>
        </row>
        <row r="1414">
          <cell r="B1414" t="str">
            <v>Acetylfawcettiine</v>
          </cell>
          <cell r="C1414" t="str">
            <v>乙酰辅酶a</v>
          </cell>
          <cell r="D1414" t="str">
            <v>P</v>
          </cell>
          <cell r="E1414" t="str">
            <v>C20H31NO4</v>
          </cell>
          <cell r="F1414">
            <v>349.22531</v>
          </cell>
          <cell r="G1414">
            <v>350.23223</v>
          </cell>
          <cell r="H1414">
            <v>1.08187</v>
          </cell>
          <cell r="I1414" t="str">
            <v>[M+H]+</v>
          </cell>
          <cell r="J1414">
            <v>6.16</v>
          </cell>
        </row>
        <row r="1415">
          <cell r="B1415" t="str">
            <v>Triandrin</v>
          </cell>
          <cell r="C1415" t="str">
            <v>-</v>
          </cell>
          <cell r="D1415" t="str">
            <v>P</v>
          </cell>
          <cell r="E1415" t="str">
            <v>C15H20O7</v>
          </cell>
          <cell r="F1415">
            <v>312.1209</v>
          </cell>
          <cell r="G1415">
            <v>313.12718</v>
          </cell>
          <cell r="H1415">
            <v>3.26722</v>
          </cell>
          <cell r="I1415" t="str">
            <v>[M+H]+</v>
          </cell>
          <cell r="J1415">
            <v>5.781</v>
          </cell>
        </row>
        <row r="1416">
          <cell r="B1416" t="str">
            <v>Sargachromanol M</v>
          </cell>
          <cell r="C1416" t="str">
            <v>-</v>
          </cell>
          <cell r="D1416" t="str">
            <v>P</v>
          </cell>
          <cell r="E1416" t="str">
            <v>C27H38O3</v>
          </cell>
          <cell r="F1416">
            <v>410.2821</v>
          </cell>
          <cell r="G1416">
            <v>411.2857</v>
          </cell>
          <cell r="H1416">
            <v>9.00004</v>
          </cell>
          <cell r="I1416" t="str">
            <v>[M+H]+</v>
          </cell>
          <cell r="J1416">
            <v>6.073</v>
          </cell>
        </row>
        <row r="1417">
          <cell r="B1417" t="str">
            <v>Callyspongynic acid</v>
          </cell>
          <cell r="C1417" t="str">
            <v>-</v>
          </cell>
          <cell r="D1417" t="str">
            <v>P</v>
          </cell>
          <cell r="E1417" t="str">
            <v>C32H38O3</v>
          </cell>
          <cell r="F1417">
            <v>470.2821</v>
          </cell>
          <cell r="G1417">
            <v>471.29318</v>
          </cell>
          <cell r="H1417">
            <v>8.03081</v>
          </cell>
          <cell r="I1417" t="str">
            <v>[M+H]+</v>
          </cell>
          <cell r="J1417">
            <v>6.24</v>
          </cell>
        </row>
        <row r="1418">
          <cell r="B1418" t="str">
            <v>Lapidolidin</v>
          </cell>
          <cell r="C1418" t="str">
            <v>-</v>
          </cell>
          <cell r="D1418" t="str">
            <v>P</v>
          </cell>
          <cell r="E1418" t="str">
            <v>C26H36O9</v>
          </cell>
          <cell r="F1418">
            <v>492.23594</v>
          </cell>
          <cell r="G1418">
            <v>493.24108</v>
          </cell>
          <cell r="H1418">
            <v>4.37434</v>
          </cell>
          <cell r="I1418" t="str">
            <v>[M+H]+</v>
          </cell>
          <cell r="J1418">
            <v>7.358</v>
          </cell>
        </row>
        <row r="1419">
          <cell r="B1419" t="str">
            <v>fagopyritol A2</v>
          </cell>
          <cell r="C1419" t="str">
            <v>-</v>
          </cell>
          <cell r="D1419" t="str">
            <v>P</v>
          </cell>
          <cell r="E1419" t="str">
            <v>C18H32O16</v>
          </cell>
          <cell r="F1419">
            <v>504.16904</v>
          </cell>
          <cell r="G1419">
            <v>505.17635</v>
          </cell>
          <cell r="H1419">
            <v>0.01079</v>
          </cell>
          <cell r="I1419" t="str">
            <v>[M+H]+</v>
          </cell>
          <cell r="J1419">
            <v>1.443</v>
          </cell>
        </row>
        <row r="1420">
          <cell r="B1420" t="str">
            <v>Hyperidixanthone</v>
          </cell>
          <cell r="C1420" t="str">
            <v>-</v>
          </cell>
          <cell r="D1420" t="str">
            <v>P</v>
          </cell>
          <cell r="E1420" t="str">
            <v>C30H22O10</v>
          </cell>
          <cell r="F1420">
            <v>542.1213</v>
          </cell>
          <cell r="G1420">
            <v>543.13254</v>
          </cell>
          <cell r="H1420">
            <v>7.26231</v>
          </cell>
          <cell r="I1420" t="str">
            <v>[M+H]+</v>
          </cell>
          <cell r="J1420">
            <v>1.414</v>
          </cell>
        </row>
        <row r="1421">
          <cell r="B1421" t="str">
            <v>9(S)-HODE</v>
          </cell>
          <cell r="C1421" t="str">
            <v>-</v>
          </cell>
          <cell r="D1421" t="str">
            <v>P</v>
          </cell>
          <cell r="E1421" t="str">
            <v>C18H32O3</v>
          </cell>
          <cell r="F1421">
            <v>296.23514</v>
          </cell>
          <cell r="G1421">
            <v>279.23172</v>
          </cell>
          <cell r="H1421">
            <v>0.4234</v>
          </cell>
          <cell r="I1421" t="str">
            <v>[M+H-H2O]+</v>
          </cell>
          <cell r="J1421">
            <v>4.601</v>
          </cell>
        </row>
        <row r="1422">
          <cell r="B1422" t="str">
            <v>2-(14,15-Epoxyeicosatrienoyl) Glycerol</v>
          </cell>
          <cell r="C1422" t="str">
            <v>-</v>
          </cell>
          <cell r="D1422" t="str">
            <v>P</v>
          </cell>
          <cell r="E1422" t="str">
            <v>C23H38O5</v>
          </cell>
          <cell r="F1422">
            <v>394.27193</v>
          </cell>
          <cell r="G1422">
            <v>377.26623</v>
          </cell>
          <cell r="H1422">
            <v>6.36397</v>
          </cell>
          <cell r="I1422" t="str">
            <v>[M+H-H2O]+</v>
          </cell>
          <cell r="J1422">
            <v>9.501</v>
          </cell>
        </row>
        <row r="1423">
          <cell r="B1423" t="str">
            <v>Dankasterone B</v>
          </cell>
          <cell r="C1423" t="str">
            <v>-</v>
          </cell>
          <cell r="D1423" t="str">
            <v>P</v>
          </cell>
          <cell r="E1423" t="str">
            <v>C28H42O3</v>
          </cell>
          <cell r="F1423">
            <v>426.3134</v>
          </cell>
          <cell r="G1423">
            <v>427.31865</v>
          </cell>
          <cell r="H1423">
            <v>4.79611</v>
          </cell>
          <cell r="I1423" t="str">
            <v>[M+H]+</v>
          </cell>
          <cell r="J1423">
            <v>9.312</v>
          </cell>
        </row>
        <row r="1424">
          <cell r="B1424" t="str">
            <v>Neolindenenonelactone</v>
          </cell>
          <cell r="C1424" t="str">
            <v>-</v>
          </cell>
          <cell r="D1424" t="str">
            <v>P</v>
          </cell>
          <cell r="E1424" t="str">
            <v>C16H18O6</v>
          </cell>
          <cell r="F1424">
            <v>306.11034</v>
          </cell>
          <cell r="G1424">
            <v>307.11539</v>
          </cell>
          <cell r="H1424">
            <v>7.33164</v>
          </cell>
          <cell r="I1424" t="str">
            <v>[M+H]+</v>
          </cell>
          <cell r="J1424">
            <v>5.636</v>
          </cell>
        </row>
        <row r="1425">
          <cell r="B1425" t="str">
            <v>p-coumaroylhexanoylmethane</v>
          </cell>
          <cell r="C1425" t="str">
            <v>对香豆酰己酰甲烷</v>
          </cell>
          <cell r="D1425" t="str">
            <v>P</v>
          </cell>
          <cell r="E1425" t="str">
            <v>C16H20O3</v>
          </cell>
          <cell r="F1425">
            <v>260.14125</v>
          </cell>
          <cell r="G1425">
            <v>261.14621</v>
          </cell>
          <cell r="H1425">
            <v>8.9625</v>
          </cell>
          <cell r="I1425" t="str">
            <v>[M+H]+</v>
          </cell>
          <cell r="J1425">
            <v>6.861</v>
          </cell>
        </row>
        <row r="1426">
          <cell r="B1426" t="str">
            <v>Rotundine B</v>
          </cell>
          <cell r="C1426" t="str">
            <v>罗通定B</v>
          </cell>
          <cell r="D1426" t="str">
            <v>P</v>
          </cell>
          <cell r="E1426" t="str">
            <v>C15H23NO</v>
          </cell>
          <cell r="F1426">
            <v>233.17796</v>
          </cell>
          <cell r="G1426">
            <v>234.18537</v>
          </cell>
          <cell r="H1426">
            <v>0.45474</v>
          </cell>
          <cell r="I1426" t="str">
            <v>[M+H]+</v>
          </cell>
          <cell r="J1426">
            <v>8.335</v>
          </cell>
        </row>
        <row r="1427">
          <cell r="B1427" t="str">
            <v>Met Met</v>
          </cell>
          <cell r="C1427" t="str">
            <v>-</v>
          </cell>
          <cell r="D1427" t="str">
            <v>P</v>
          </cell>
          <cell r="E1427" t="str">
            <v>C10H20N2O3S2</v>
          </cell>
          <cell r="F1427">
            <v>280.09154</v>
          </cell>
          <cell r="G1427">
            <v>281.09972</v>
          </cell>
          <cell r="H1427">
            <v>3.12136</v>
          </cell>
          <cell r="I1427" t="str">
            <v>[M+H]+</v>
          </cell>
          <cell r="J1427">
            <v>5.971</v>
          </cell>
        </row>
        <row r="1428">
          <cell r="B1428" t="str">
            <v>3'-dehydrolutein</v>
          </cell>
          <cell r="C1428" t="str">
            <v>-</v>
          </cell>
          <cell r="D1428" t="str">
            <v>P</v>
          </cell>
          <cell r="E1428" t="str">
            <v>C40H54O2</v>
          </cell>
          <cell r="F1428">
            <v>566.41238</v>
          </cell>
          <cell r="G1428">
            <v>567.42011</v>
          </cell>
          <cell r="H1428">
            <v>0.74973</v>
          </cell>
          <cell r="I1428" t="str">
            <v>[M+H]+</v>
          </cell>
          <cell r="J1428">
            <v>9.516</v>
          </cell>
        </row>
        <row r="1429">
          <cell r="B1429" t="str">
            <v>Plakortolide N</v>
          </cell>
          <cell r="C1429" t="str">
            <v>-</v>
          </cell>
          <cell r="D1429" t="str">
            <v>P</v>
          </cell>
          <cell r="E1429" t="str">
            <v>C26H40O5</v>
          </cell>
          <cell r="F1429">
            <v>432.28758</v>
          </cell>
          <cell r="G1429">
            <v>433.29227</v>
          </cell>
          <cell r="H1429">
            <v>6.02612</v>
          </cell>
          <cell r="I1429" t="str">
            <v>[M+H]+</v>
          </cell>
          <cell r="J1429">
            <v>9.487</v>
          </cell>
        </row>
        <row r="1430">
          <cell r="B1430" t="str">
            <v>2-glyceryl-Prostaglandin H2</v>
          </cell>
          <cell r="C1430" t="str">
            <v>-</v>
          </cell>
          <cell r="D1430" t="str">
            <v>P</v>
          </cell>
          <cell r="E1430" t="str">
            <v>C23H38O7</v>
          </cell>
          <cell r="F1430">
            <v>426.26175</v>
          </cell>
          <cell r="G1430">
            <v>427.267</v>
          </cell>
          <cell r="H1430">
            <v>4.80281</v>
          </cell>
          <cell r="I1430" t="str">
            <v>[M+H]+</v>
          </cell>
          <cell r="J1430">
            <v>6.175</v>
          </cell>
        </row>
        <row r="1431">
          <cell r="B1431" t="str">
            <v>Kopsinitarine B</v>
          </cell>
          <cell r="C1431" t="str">
            <v>-</v>
          </cell>
          <cell r="D1431" t="str">
            <v>P</v>
          </cell>
          <cell r="E1431" t="str">
            <v>C21H20N2O4</v>
          </cell>
          <cell r="F1431">
            <v>364.14231</v>
          </cell>
          <cell r="G1431">
            <v>365.14774</v>
          </cell>
          <cell r="H1431">
            <v>5.11747</v>
          </cell>
          <cell r="I1431" t="str">
            <v>[M+H]+</v>
          </cell>
          <cell r="J1431">
            <v>6.102</v>
          </cell>
        </row>
        <row r="1432">
          <cell r="B1432" t="str">
            <v>lysergate</v>
          </cell>
          <cell r="C1432" t="str">
            <v>-</v>
          </cell>
          <cell r="D1432" t="str">
            <v>P</v>
          </cell>
          <cell r="E1432" t="str">
            <v>C16H16N2O2</v>
          </cell>
          <cell r="F1432">
            <v>268.12118</v>
          </cell>
          <cell r="G1432">
            <v>269.12687</v>
          </cell>
          <cell r="H1432">
            <v>5.99467</v>
          </cell>
          <cell r="I1432" t="str">
            <v>[M+H]+</v>
          </cell>
          <cell r="J1432">
            <v>6.425</v>
          </cell>
        </row>
        <row r="1433">
          <cell r="B1433" t="str">
            <v>Grandisine C</v>
          </cell>
          <cell r="C1433" t="str">
            <v>-</v>
          </cell>
          <cell r="D1433" t="str">
            <v>P</v>
          </cell>
          <cell r="E1433" t="str">
            <v>C16H23NO3</v>
          </cell>
          <cell r="F1433">
            <v>277.16779</v>
          </cell>
          <cell r="G1433">
            <v>278.17469</v>
          </cell>
          <cell r="H1433">
            <v>1.43456</v>
          </cell>
          <cell r="I1433" t="str">
            <v>[M+H]+</v>
          </cell>
          <cell r="J1433">
            <v>6.422</v>
          </cell>
        </row>
        <row r="1434">
          <cell r="B1434" t="str">
            <v>8H-cyclopenta[a]acenaphthylene</v>
          </cell>
          <cell r="C1434" t="str">
            <v>8H-环戊二烯并[a]苊</v>
          </cell>
          <cell r="D1434" t="str">
            <v>P</v>
          </cell>
          <cell r="E1434" t="str">
            <v>C15H10</v>
          </cell>
          <cell r="F1434">
            <v>190.07825</v>
          </cell>
          <cell r="G1434">
            <v>191.08506</v>
          </cell>
          <cell r="H1434">
            <v>2.56227</v>
          </cell>
          <cell r="I1434" t="str">
            <v>[M+H]+</v>
          </cell>
          <cell r="J1434">
            <v>5.49</v>
          </cell>
        </row>
        <row r="1435">
          <cell r="B1435" t="str">
            <v>Irisoquin</v>
          </cell>
          <cell r="C1435" t="str">
            <v>-</v>
          </cell>
          <cell r="D1435" t="str">
            <v>P</v>
          </cell>
          <cell r="E1435" t="str">
            <v>C25H42O4</v>
          </cell>
          <cell r="F1435">
            <v>406.30831</v>
          </cell>
          <cell r="G1435">
            <v>407.31579</v>
          </cell>
          <cell r="H1435">
            <v>0.43208</v>
          </cell>
          <cell r="I1435" t="str">
            <v>[M+H]+</v>
          </cell>
          <cell r="J1435">
            <v>10.505</v>
          </cell>
        </row>
        <row r="1436">
          <cell r="B1436" t="str">
            <v>Phlebotrichin</v>
          </cell>
          <cell r="C1436" t="str">
            <v>-</v>
          </cell>
          <cell r="D1436" t="str">
            <v>P</v>
          </cell>
          <cell r="E1436" t="str">
            <v>C22H30O9</v>
          </cell>
          <cell r="F1436">
            <v>438.18899</v>
          </cell>
          <cell r="G1436">
            <v>439.19941</v>
          </cell>
          <cell r="H1436">
            <v>7.10538</v>
          </cell>
          <cell r="I1436" t="str">
            <v>[M+H]+</v>
          </cell>
          <cell r="J1436">
            <v>6.7</v>
          </cell>
        </row>
        <row r="1437">
          <cell r="B1437" t="str">
            <v>Phe Phe Gln</v>
          </cell>
          <cell r="C1437" t="str">
            <v>苯丙氨酸-苯丙氨酸-谷氨酰胺</v>
          </cell>
          <cell r="D1437" t="str">
            <v>P</v>
          </cell>
          <cell r="E1437" t="str">
            <v>C23H28N4O5</v>
          </cell>
          <cell r="F1437">
            <v>440.20597</v>
          </cell>
          <cell r="G1437">
            <v>441.20976</v>
          </cell>
          <cell r="H1437">
            <v>7.96622</v>
          </cell>
          <cell r="I1437" t="str">
            <v>[M+H]+</v>
          </cell>
          <cell r="J1437">
            <v>5.723</v>
          </cell>
        </row>
        <row r="1438">
          <cell r="B1438" t="str">
            <v>Maggiemycin</v>
          </cell>
          <cell r="C1438" t="str">
            <v>-</v>
          </cell>
          <cell r="D1438" t="str">
            <v>P</v>
          </cell>
          <cell r="E1438" t="str">
            <v>C22H18O9</v>
          </cell>
          <cell r="F1438">
            <v>426.09509</v>
          </cell>
          <cell r="G1438">
            <v>427.10253</v>
          </cell>
          <cell r="H1438">
            <v>0.32176</v>
          </cell>
          <cell r="I1438" t="str">
            <v>[M+H]+</v>
          </cell>
          <cell r="J1438">
            <v>5.432</v>
          </cell>
        </row>
        <row r="1439">
          <cell r="B1439" t="str">
            <v>17beta-Hydroxy-5alpha-androstan-3-one cyclohexanecarboxylate</v>
          </cell>
          <cell r="C1439" t="str">
            <v>-</v>
          </cell>
          <cell r="D1439" t="str">
            <v>P</v>
          </cell>
          <cell r="E1439" t="str">
            <v>C26H40O3</v>
          </cell>
          <cell r="F1439">
            <v>400.29774</v>
          </cell>
          <cell r="G1439">
            <v>401.30278</v>
          </cell>
          <cell r="H1439">
            <v>5.62978</v>
          </cell>
          <cell r="I1439" t="str">
            <v>[M+H]+</v>
          </cell>
          <cell r="J1439">
            <v>10.089</v>
          </cell>
        </row>
        <row r="1440">
          <cell r="B1440" t="str">
            <v>Australine</v>
          </cell>
          <cell r="C1440" t="str">
            <v>-</v>
          </cell>
          <cell r="D1440" t="str">
            <v>P</v>
          </cell>
          <cell r="E1440" t="str">
            <v>C8H15NO4</v>
          </cell>
          <cell r="F1440">
            <v>189.10011</v>
          </cell>
          <cell r="G1440">
            <v>190.10726</v>
          </cell>
          <cell r="H1440">
            <v>0.79917</v>
          </cell>
          <cell r="I1440" t="str">
            <v>[M+H]+</v>
          </cell>
          <cell r="J1440">
            <v>4.85</v>
          </cell>
        </row>
        <row r="1441">
          <cell r="B1441" t="str">
            <v>Smardaesidin A</v>
          </cell>
          <cell r="C1441" t="str">
            <v>-</v>
          </cell>
          <cell r="D1441" t="str">
            <v>P</v>
          </cell>
          <cell r="E1441" t="str">
            <v>C20H28O6</v>
          </cell>
          <cell r="F1441">
            <v>364.18859</v>
          </cell>
          <cell r="G1441">
            <v>365.19702</v>
          </cell>
          <cell r="H1441">
            <v>3.0904</v>
          </cell>
          <cell r="I1441" t="str">
            <v>[M+H]+</v>
          </cell>
          <cell r="J1441">
            <v>6.539</v>
          </cell>
        </row>
        <row r="1442">
          <cell r="B1442" t="str">
            <v>N-Acetyl-leucyl-leucine</v>
          </cell>
          <cell r="C1442" t="str">
            <v>N-乙酰亮氨酰亮氨酸</v>
          </cell>
          <cell r="D1442" t="str">
            <v>P</v>
          </cell>
          <cell r="E1442" t="str">
            <v>C14H26N2O4</v>
          </cell>
          <cell r="F1442">
            <v>286.18926</v>
          </cell>
          <cell r="G1442">
            <v>287.19641</v>
          </cell>
          <cell r="H1442">
            <v>0.53312</v>
          </cell>
          <cell r="I1442" t="str">
            <v>[M+H]+</v>
          </cell>
          <cell r="J1442">
            <v>5.752</v>
          </cell>
        </row>
        <row r="1443">
          <cell r="B1443" t="str">
            <v>H-Pro-Asp-OH</v>
          </cell>
          <cell r="C1443" t="str">
            <v>-</v>
          </cell>
          <cell r="D1443" t="str">
            <v>P</v>
          </cell>
          <cell r="E1443" t="str">
            <v>C9H14N2O5</v>
          </cell>
          <cell r="F1443">
            <v>230.09027</v>
          </cell>
          <cell r="G1443">
            <v>231.09692</v>
          </cell>
          <cell r="H1443">
            <v>2.83063</v>
          </cell>
          <cell r="I1443" t="str">
            <v>[M+H]+</v>
          </cell>
          <cell r="J1443">
            <v>6</v>
          </cell>
        </row>
        <row r="1444">
          <cell r="B1444" t="str">
            <v>6alpha-Angeloyloxy-4alpha-hydroxy-3,4,13,14-tetrahydrokolavenic acid</v>
          </cell>
          <cell r="C1444" t="str">
            <v>6alpha-当归酰氧基-4alpha-羟基-3,4,13,14-四氢卡拉维酸</v>
          </cell>
          <cell r="D1444" t="str">
            <v>P</v>
          </cell>
          <cell r="E1444" t="str">
            <v>C25H42O5</v>
          </cell>
          <cell r="F1444">
            <v>422.30322</v>
          </cell>
          <cell r="G1444">
            <v>423.31034</v>
          </cell>
          <cell r="H1444">
            <v>0.41402</v>
          </cell>
          <cell r="I1444" t="str">
            <v>[M+H]+</v>
          </cell>
          <cell r="J1444">
            <v>9.079</v>
          </cell>
        </row>
        <row r="1445">
          <cell r="B1445" t="str">
            <v>Dehydrotoxicarol</v>
          </cell>
          <cell r="C1445" t="str">
            <v>去氢毒灰叶酚</v>
          </cell>
          <cell r="D1445" t="str">
            <v>P</v>
          </cell>
          <cell r="E1445" t="str">
            <v>C23H20O7</v>
          </cell>
          <cell r="F1445">
            <v>408.1209</v>
          </cell>
          <cell r="G1445">
            <v>409.13</v>
          </cell>
          <cell r="H1445">
            <v>4.40446</v>
          </cell>
          <cell r="I1445" t="str">
            <v>[M+H]+</v>
          </cell>
          <cell r="J1445">
            <v>6.379</v>
          </cell>
        </row>
        <row r="1446">
          <cell r="B1446" t="str">
            <v>(-)-Bestatin</v>
          </cell>
          <cell r="C1446" t="str">
            <v>-</v>
          </cell>
          <cell r="D1446" t="str">
            <v>P</v>
          </cell>
          <cell r="E1446" t="str">
            <v>C16H24N2O4</v>
          </cell>
          <cell r="F1446">
            <v>308.17361</v>
          </cell>
          <cell r="G1446">
            <v>309.17828</v>
          </cell>
          <cell r="H1446">
            <v>8.50654</v>
          </cell>
          <cell r="I1446" t="str">
            <v>[M+H]+</v>
          </cell>
          <cell r="J1446">
            <v>5.883</v>
          </cell>
        </row>
        <row r="1447">
          <cell r="B1447" t="str">
            <v>N-Acetyl-L-altrosamine</v>
          </cell>
          <cell r="C1447" t="str">
            <v>N-乙酰-L-阿曲胺</v>
          </cell>
          <cell r="D1447" t="str">
            <v>P</v>
          </cell>
          <cell r="E1447" t="str">
            <v>C8H15NO6</v>
          </cell>
          <cell r="F1447">
            <v>221.08994</v>
          </cell>
          <cell r="G1447">
            <v>222.09754</v>
          </cell>
          <cell r="H1447">
            <v>1.3642</v>
          </cell>
          <cell r="I1447" t="str">
            <v>[M+H]+</v>
          </cell>
          <cell r="J1447">
            <v>1.429</v>
          </cell>
        </row>
        <row r="1448">
          <cell r="B1448" t="str">
            <v>Chrysogedone B</v>
          </cell>
          <cell r="C1448" t="str">
            <v>-</v>
          </cell>
          <cell r="D1448" t="str">
            <v>P</v>
          </cell>
          <cell r="E1448" t="str">
            <v>C10H15NO3</v>
          </cell>
          <cell r="F1448">
            <v>197.10519</v>
          </cell>
          <cell r="G1448">
            <v>198.11239</v>
          </cell>
          <cell r="H1448">
            <v>0.50311</v>
          </cell>
          <cell r="I1448" t="str">
            <v>[M+H]+</v>
          </cell>
          <cell r="J1448">
            <v>5.592</v>
          </cell>
        </row>
        <row r="1449">
          <cell r="B1449" t="str">
            <v>His His</v>
          </cell>
          <cell r="C1449" t="str">
            <v>-</v>
          </cell>
          <cell r="D1449" t="str">
            <v>P</v>
          </cell>
          <cell r="E1449" t="str">
            <v>C12H16N6O3</v>
          </cell>
          <cell r="F1449">
            <v>292.12839</v>
          </cell>
          <cell r="G1449">
            <v>293.13623</v>
          </cell>
          <cell r="H1449">
            <v>1.83601</v>
          </cell>
          <cell r="I1449" t="str">
            <v>[M+H]+</v>
          </cell>
          <cell r="J1449">
            <v>5.723</v>
          </cell>
        </row>
        <row r="1450">
          <cell r="B1450" t="str">
            <v>Butyl oleate</v>
          </cell>
          <cell r="C1450" t="str">
            <v>油酸丁酯</v>
          </cell>
          <cell r="D1450" t="str">
            <v>P</v>
          </cell>
          <cell r="E1450" t="str">
            <v>C22H42O2</v>
          </cell>
          <cell r="F1450">
            <v>338.31848</v>
          </cell>
          <cell r="G1450">
            <v>339.32573</v>
          </cell>
          <cell r="H1450">
            <v>0.14191</v>
          </cell>
          <cell r="I1450" t="str">
            <v>[M+H]+</v>
          </cell>
          <cell r="J1450">
            <v>10.505</v>
          </cell>
        </row>
        <row r="1451">
          <cell r="B1451" t="str">
            <v>Mussaenoside</v>
          </cell>
          <cell r="C1451" t="str">
            <v>玉叶金花甙酸甲酯</v>
          </cell>
          <cell r="D1451" t="str">
            <v>P</v>
          </cell>
          <cell r="E1451" t="str">
            <v>C17H26O10</v>
          </cell>
          <cell r="F1451">
            <v>390.1526</v>
          </cell>
          <cell r="G1451">
            <v>391.15656</v>
          </cell>
          <cell r="H1451">
            <v>8.53251</v>
          </cell>
          <cell r="I1451" t="str">
            <v>[M+H]+</v>
          </cell>
          <cell r="J1451">
            <v>6.218</v>
          </cell>
        </row>
        <row r="1452">
          <cell r="B1452" t="str">
            <v>Gymnasterone C</v>
          </cell>
          <cell r="C1452" t="str">
            <v>甘菊甾酮C</v>
          </cell>
          <cell r="D1452" t="str">
            <v>P</v>
          </cell>
          <cell r="E1452" t="str">
            <v>C28H40O2</v>
          </cell>
          <cell r="F1452">
            <v>408.30283</v>
          </cell>
          <cell r="G1452">
            <v>409.3119</v>
          </cell>
          <cell r="H1452">
            <v>4.33617</v>
          </cell>
          <cell r="I1452" t="str">
            <v>[M+H]+</v>
          </cell>
          <cell r="J1452">
            <v>10.163</v>
          </cell>
        </row>
        <row r="1453">
          <cell r="B1453" t="str">
            <v>Delta(1,7)-dafachronic acid</v>
          </cell>
          <cell r="C1453" t="str">
            <v>-</v>
          </cell>
          <cell r="D1453" t="str">
            <v>P</v>
          </cell>
          <cell r="E1453" t="str">
            <v>C27H40O3</v>
          </cell>
          <cell r="F1453">
            <v>412.29774</v>
          </cell>
          <cell r="G1453">
            <v>413.30127</v>
          </cell>
          <cell r="H1453">
            <v>9.12517</v>
          </cell>
          <cell r="I1453" t="str">
            <v>[M+H]+</v>
          </cell>
          <cell r="J1453">
            <v>5.839</v>
          </cell>
        </row>
        <row r="1454">
          <cell r="B1454" t="str">
            <v>3alpha,7alpha,12alpha-Trihydroxy-5beta-cholestan-26-al</v>
          </cell>
          <cell r="C1454" t="str">
            <v>-</v>
          </cell>
          <cell r="D1454" t="str">
            <v>P</v>
          </cell>
          <cell r="E1454" t="str">
            <v>C27H46O4</v>
          </cell>
          <cell r="F1454">
            <v>434.33961</v>
          </cell>
          <cell r="G1454">
            <v>435.34654</v>
          </cell>
          <cell r="H1454">
            <v>0.86061</v>
          </cell>
          <cell r="I1454" t="str">
            <v>[M+H]+</v>
          </cell>
          <cell r="J1454">
            <v>8.205</v>
          </cell>
        </row>
        <row r="1455">
          <cell r="B1455" t="str">
            <v>Catechin-(4alpha-&gt;8)-gallocatechin-(4alpha-&gt;8)-gallocatechin</v>
          </cell>
          <cell r="C1455" t="str">
            <v>-</v>
          </cell>
          <cell r="D1455" t="str">
            <v>P</v>
          </cell>
          <cell r="E1455" t="str">
            <v>C45H38O20</v>
          </cell>
          <cell r="F1455">
            <v>898.19565</v>
          </cell>
          <cell r="G1455">
            <v>899.20332</v>
          </cell>
          <cell r="H1455">
            <v>0.41029</v>
          </cell>
          <cell r="I1455" t="str">
            <v>[M+H]+</v>
          </cell>
          <cell r="J1455">
            <v>4.899</v>
          </cell>
        </row>
        <row r="1456">
          <cell r="B1456" t="str">
            <v>(4E,6E)-3-hydroxydeca-4,6-dienoic acid</v>
          </cell>
          <cell r="C1456" t="str">
            <v>-</v>
          </cell>
          <cell r="D1456" t="str">
            <v>P</v>
          </cell>
          <cell r="E1456" t="str">
            <v>C10H16O3</v>
          </cell>
          <cell r="F1456">
            <v>184.10995</v>
          </cell>
          <cell r="G1456">
            <v>185.1173</v>
          </cell>
          <cell r="H1456">
            <v>0.2794</v>
          </cell>
          <cell r="I1456" t="str">
            <v>[M+H]+</v>
          </cell>
          <cell r="J1456">
            <v>6</v>
          </cell>
        </row>
        <row r="1457">
          <cell r="B1457" t="str">
            <v>Remangilone A</v>
          </cell>
          <cell r="C1457" t="str">
            <v>-</v>
          </cell>
          <cell r="D1457" t="str">
            <v>P</v>
          </cell>
          <cell r="E1457" t="str">
            <v>C28H38O4</v>
          </cell>
          <cell r="F1457">
            <v>438.27701</v>
          </cell>
          <cell r="G1457">
            <v>439.2844</v>
          </cell>
          <cell r="H1457">
            <v>0.21005</v>
          </cell>
          <cell r="I1457" t="str">
            <v>[M+H]+</v>
          </cell>
          <cell r="J1457">
            <v>7.095</v>
          </cell>
        </row>
        <row r="1458">
          <cell r="B1458" t="str">
            <v>Qingyangshengenin</v>
          </cell>
          <cell r="C1458" t="str">
            <v>青阳参苷元</v>
          </cell>
          <cell r="D1458" t="str">
            <v>P</v>
          </cell>
          <cell r="E1458" t="str">
            <v>C28H36O8</v>
          </cell>
          <cell r="F1458">
            <v>500.24102</v>
          </cell>
          <cell r="G1458">
            <v>523.2333</v>
          </cell>
          <cell r="H1458">
            <v>5.87743</v>
          </cell>
          <cell r="I1458" t="str">
            <v>[M+Na]+</v>
          </cell>
          <cell r="J1458">
            <v>6.145</v>
          </cell>
        </row>
        <row r="1459">
          <cell r="B1459" t="str">
            <v>Saikosaponin B4</v>
          </cell>
          <cell r="C1459" t="str">
            <v>柴胡皂苷B4</v>
          </cell>
          <cell r="D1459" t="str">
            <v>P</v>
          </cell>
          <cell r="E1459" t="str">
            <v>C43H72O14</v>
          </cell>
          <cell r="F1459">
            <v>812.49221</v>
          </cell>
          <cell r="G1459">
            <v>835.48831</v>
          </cell>
          <cell r="H1459">
            <v>8.25302</v>
          </cell>
          <cell r="I1459" t="str">
            <v>[M+Na]+</v>
          </cell>
          <cell r="J1459">
            <v>11.84</v>
          </cell>
        </row>
        <row r="1460">
          <cell r="B1460" t="str">
            <v>Tarasaponin VI</v>
          </cell>
          <cell r="C1460" t="str">
            <v>银莲花甙</v>
          </cell>
          <cell r="D1460" t="str">
            <v>P</v>
          </cell>
          <cell r="E1460" t="str">
            <v>C41H64O13</v>
          </cell>
          <cell r="F1460">
            <v>764.4347</v>
          </cell>
          <cell r="G1460">
            <v>787.42189</v>
          </cell>
          <cell r="H1460">
            <v>2.54778</v>
          </cell>
          <cell r="I1460" t="str">
            <v>[M+Na]+</v>
          </cell>
          <cell r="J1460">
            <v>9.458</v>
          </cell>
        </row>
        <row r="1461">
          <cell r="B1461" t="str">
            <v>Anemarrhenasaponin I</v>
          </cell>
          <cell r="C1461" t="str">
            <v>知母皂苷I</v>
          </cell>
          <cell r="D1461" t="str">
            <v>P</v>
          </cell>
          <cell r="E1461" t="str">
            <v>C39H66O14</v>
          </cell>
          <cell r="F1461">
            <v>758.44526</v>
          </cell>
          <cell r="G1461">
            <v>781.42924</v>
          </cell>
          <cell r="H1461">
            <v>6.68029</v>
          </cell>
          <cell r="I1461" t="str">
            <v>[M+Na]+</v>
          </cell>
          <cell r="J1461">
            <v>9.05</v>
          </cell>
        </row>
        <row r="1462">
          <cell r="B1462" t="str">
            <v>Nanchangmycin</v>
          </cell>
          <cell r="C1462" t="str">
            <v>南昌霉素</v>
          </cell>
          <cell r="D1462" t="str">
            <v>P</v>
          </cell>
          <cell r="E1462" t="str">
            <v>C47H78O14</v>
          </cell>
          <cell r="F1462">
            <v>866.53916</v>
          </cell>
          <cell r="G1462">
            <v>889.52945</v>
          </cell>
          <cell r="H1462">
            <v>1.22623</v>
          </cell>
          <cell r="I1462" t="str">
            <v>[M+Na]+</v>
          </cell>
          <cell r="J1462">
            <v>8.35</v>
          </cell>
        </row>
        <row r="1463">
          <cell r="B1463" t="str">
            <v>Spiramide</v>
          </cell>
          <cell r="C1463" t="str">
            <v>螺拉米特</v>
          </cell>
          <cell r="D1463" t="str">
            <v>P</v>
          </cell>
          <cell r="E1463" t="str">
            <v>C22H26FN3O2</v>
          </cell>
          <cell r="F1463">
            <v>383.2009</v>
          </cell>
          <cell r="G1463">
            <v>384.20721</v>
          </cell>
          <cell r="H1463">
            <v>2.56875</v>
          </cell>
          <cell r="I1463" t="str">
            <v>[M+H]+</v>
          </cell>
          <cell r="J1463">
            <v>7.534</v>
          </cell>
        </row>
        <row r="1464">
          <cell r="B1464" t="str">
            <v>Yadanziolide A</v>
          </cell>
          <cell r="C1464" t="str">
            <v>鸦胆子内酯A</v>
          </cell>
          <cell r="D1464" t="str">
            <v>P</v>
          </cell>
          <cell r="E1464" t="str">
            <v>C20H26O10</v>
          </cell>
          <cell r="F1464">
            <v>426.1526</v>
          </cell>
          <cell r="G1464">
            <v>427.15823</v>
          </cell>
          <cell r="H1464">
            <v>3.90376</v>
          </cell>
          <cell r="I1464" t="str">
            <v>[M+H]+</v>
          </cell>
          <cell r="J1464">
            <v>5.325</v>
          </cell>
        </row>
        <row r="1465">
          <cell r="B1465" t="str">
            <v>Roburic acid</v>
          </cell>
          <cell r="C1465" t="str">
            <v>栎樱酸</v>
          </cell>
          <cell r="D1465" t="str">
            <v>P</v>
          </cell>
          <cell r="E1465" t="str">
            <v>C30H48O2</v>
          </cell>
          <cell r="F1465">
            <v>440.36543</v>
          </cell>
          <cell r="G1465">
            <v>463.35481</v>
          </cell>
          <cell r="H1465">
            <v>0.38273</v>
          </cell>
          <cell r="I1465" t="str">
            <v>[M+Na]+</v>
          </cell>
          <cell r="J1465">
            <v>10.903</v>
          </cell>
        </row>
        <row r="1466">
          <cell r="B1466" t="str">
            <v>Gypenoside LI</v>
          </cell>
          <cell r="C1466" t="str">
            <v>绞股蓝皂苷LI</v>
          </cell>
          <cell r="D1466" t="str">
            <v>P</v>
          </cell>
          <cell r="E1466" t="str">
            <v>C42H72O14</v>
          </cell>
          <cell r="F1466">
            <v>800.49221</v>
          </cell>
          <cell r="G1466">
            <v>801.49716</v>
          </cell>
          <cell r="H1466">
            <v>2.93119</v>
          </cell>
          <cell r="I1466" t="str">
            <v>[M+H]+</v>
          </cell>
          <cell r="J1466">
            <v>8.089</v>
          </cell>
        </row>
        <row r="1467">
          <cell r="B1467" t="str">
            <v>Neocryptotanshinone</v>
          </cell>
          <cell r="C1467" t="str">
            <v>新隐丹参酮</v>
          </cell>
          <cell r="D1467" t="str">
            <v>P</v>
          </cell>
          <cell r="E1467" t="str">
            <v>C19H22O4</v>
          </cell>
          <cell r="F1467">
            <v>314.15181</v>
          </cell>
          <cell r="G1467">
            <v>337.1391</v>
          </cell>
          <cell r="H1467">
            <v>5.66814</v>
          </cell>
          <cell r="I1467" t="str">
            <v>[M+Na]+</v>
          </cell>
          <cell r="J1467">
            <v>5.243</v>
          </cell>
        </row>
        <row r="1468">
          <cell r="B1468" t="str">
            <v>Huperzine B</v>
          </cell>
          <cell r="C1468" t="str">
            <v>石杉碱甲B</v>
          </cell>
          <cell r="D1468" t="str">
            <v>P</v>
          </cell>
          <cell r="E1468" t="str">
            <v>C16H20N2O</v>
          </cell>
          <cell r="F1468">
            <v>256.15756</v>
          </cell>
          <cell r="G1468">
            <v>257.16523</v>
          </cell>
          <cell r="H1468">
            <v>1.42369</v>
          </cell>
          <cell r="I1468" t="str">
            <v>[M+H]+</v>
          </cell>
          <cell r="J1468">
            <v>5.548</v>
          </cell>
        </row>
        <row r="1469">
          <cell r="B1469" t="str">
            <v>Berbamine</v>
          </cell>
          <cell r="C1469" t="str">
            <v>小檗胺</v>
          </cell>
          <cell r="D1469" t="str">
            <v>P</v>
          </cell>
          <cell r="E1469" t="str">
            <v>C37H40N2O6</v>
          </cell>
          <cell r="F1469">
            <v>608.28864</v>
          </cell>
          <cell r="G1469">
            <v>609.29216</v>
          </cell>
          <cell r="H1469">
            <v>6.19803</v>
          </cell>
          <cell r="I1469" t="str">
            <v>[M+H]+</v>
          </cell>
          <cell r="J1469">
            <v>6.7</v>
          </cell>
        </row>
        <row r="1470">
          <cell r="B1470" t="str">
            <v>Sedanolide</v>
          </cell>
          <cell r="C1470" t="str">
            <v>瑟丹酸内酯</v>
          </cell>
          <cell r="D1470" t="str">
            <v>P</v>
          </cell>
          <cell r="E1470" t="str">
            <v>C12H18O2</v>
          </cell>
          <cell r="F1470">
            <v>194.13068</v>
          </cell>
          <cell r="G1470">
            <v>217.11852</v>
          </cell>
          <cell r="H1470">
            <v>6.25743</v>
          </cell>
          <cell r="I1470" t="str">
            <v>[M+Na]+</v>
          </cell>
          <cell r="J1470">
            <v>4.748</v>
          </cell>
        </row>
        <row r="1471">
          <cell r="B1471" t="str">
            <v>Cucurbitacin E</v>
          </cell>
          <cell r="C1471" t="str">
            <v>葫芦素 E</v>
          </cell>
          <cell r="D1471" t="str">
            <v>P</v>
          </cell>
          <cell r="E1471" t="str">
            <v>C32H44O8</v>
          </cell>
          <cell r="F1471">
            <v>556.30362</v>
          </cell>
          <cell r="G1471">
            <v>579.29304</v>
          </cell>
          <cell r="H1471">
            <v>0.38455</v>
          </cell>
          <cell r="I1471" t="str">
            <v>[M+Na]+</v>
          </cell>
          <cell r="J1471">
            <v>7.519</v>
          </cell>
        </row>
        <row r="1472">
          <cell r="B1472" t="str">
            <v>Saikosaponin D</v>
          </cell>
          <cell r="C1472" t="str">
            <v>柴胡皂苷D</v>
          </cell>
          <cell r="D1472" t="str">
            <v>P</v>
          </cell>
          <cell r="E1472" t="str">
            <v>C42H68O13</v>
          </cell>
          <cell r="F1472">
            <v>780.466</v>
          </cell>
          <cell r="G1472">
            <v>763.46182</v>
          </cell>
          <cell r="H1472">
            <v>1.1584</v>
          </cell>
          <cell r="I1472" t="str">
            <v>[M+H-H2O]+</v>
          </cell>
          <cell r="J1472">
            <v>9.706</v>
          </cell>
        </row>
        <row r="1473">
          <cell r="B1473" t="str">
            <v>Lancerin</v>
          </cell>
          <cell r="C1473" t="str">
            <v>4-beta-D-葡萄糖基-1,3,7-三羟基-9H-氧杂蒽-9-酮</v>
          </cell>
          <cell r="D1473" t="str">
            <v>P</v>
          </cell>
          <cell r="E1473" t="str">
            <v>C19H18O10</v>
          </cell>
          <cell r="F1473">
            <v>406.09</v>
          </cell>
          <cell r="G1473">
            <v>429.08164</v>
          </cell>
          <cell r="H1473">
            <v>5.68757</v>
          </cell>
          <cell r="I1473" t="str">
            <v>[M+Na]+</v>
          </cell>
          <cell r="J1473">
            <v>4.806</v>
          </cell>
        </row>
        <row r="1474">
          <cell r="B1474" t="str">
            <v>Cynaropicrin</v>
          </cell>
          <cell r="C1474" t="str">
            <v>菜蓟苦素</v>
          </cell>
          <cell r="D1474" t="str">
            <v>P</v>
          </cell>
          <cell r="E1474" t="str">
            <v>C19H22O6</v>
          </cell>
          <cell r="F1474">
            <v>346.14164</v>
          </cell>
          <cell r="G1474">
            <v>369.13328</v>
          </cell>
          <cell r="H1474">
            <v>6.60896</v>
          </cell>
          <cell r="I1474" t="str">
            <v>[M+Na]+</v>
          </cell>
          <cell r="J1474">
            <v>5.636</v>
          </cell>
        </row>
        <row r="1475">
          <cell r="B1475" t="str">
            <v>Ginsenoside Rk3</v>
          </cell>
          <cell r="C1475" t="str">
            <v>人参皂苷Rk3</v>
          </cell>
          <cell r="D1475" t="str">
            <v>P</v>
          </cell>
          <cell r="E1475" t="str">
            <v>C36H60O8</v>
          </cell>
          <cell r="F1475">
            <v>620.42882</v>
          </cell>
          <cell r="G1475">
            <v>643.41859</v>
          </cell>
          <cell r="H1475">
            <v>0.8795</v>
          </cell>
          <cell r="I1475" t="str">
            <v>[M+Na]+</v>
          </cell>
          <cell r="J1475">
            <v>7.388</v>
          </cell>
        </row>
        <row r="1476">
          <cell r="B1476" t="str">
            <v>Aristeromycin</v>
          </cell>
          <cell r="C1476" t="str">
            <v>芒雷素</v>
          </cell>
          <cell r="D1476" t="str">
            <v>P</v>
          </cell>
          <cell r="E1476" t="str">
            <v>C11H15N5O3</v>
          </cell>
          <cell r="F1476">
            <v>265.11749</v>
          </cell>
          <cell r="G1476">
            <v>288.10638</v>
          </cell>
          <cell r="H1476">
            <v>1.07786</v>
          </cell>
          <cell r="I1476" t="str">
            <v>[M+Na]+</v>
          </cell>
          <cell r="J1476">
            <v>6.92</v>
          </cell>
        </row>
        <row r="1477">
          <cell r="B1477" t="str">
            <v>Monensin B</v>
          </cell>
          <cell r="C1477" t="str">
            <v>莫能菌素 B</v>
          </cell>
          <cell r="D1477" t="str">
            <v>P</v>
          </cell>
          <cell r="E1477" t="str">
            <v>C35H60O11</v>
          </cell>
          <cell r="F1477">
            <v>656.41356</v>
          </cell>
          <cell r="G1477">
            <v>679.40321</v>
          </cell>
          <cell r="H1477">
            <v>0.66852</v>
          </cell>
          <cell r="I1477" t="str">
            <v>[M+Na]+</v>
          </cell>
          <cell r="J1477">
            <v>8.89</v>
          </cell>
        </row>
        <row r="1478">
          <cell r="B1478" t="str">
            <v>TFAP</v>
          </cell>
          <cell r="C1478" t="str">
            <v>N-（5-氨基-2-吡啶基）-4-三氟甲基苯甲酰胺</v>
          </cell>
          <cell r="D1478" t="str">
            <v>P</v>
          </cell>
          <cell r="E1478" t="str">
            <v>C13H10F3N3O</v>
          </cell>
          <cell r="F1478">
            <v>281.0776</v>
          </cell>
          <cell r="G1478">
            <v>282.08705</v>
          </cell>
          <cell r="H1478">
            <v>7.60805</v>
          </cell>
          <cell r="I1478" t="str">
            <v>[M+H]+</v>
          </cell>
          <cell r="J1478">
            <v>1.356</v>
          </cell>
        </row>
        <row r="1479">
          <cell r="B1479" t="str">
            <v>4,5-Dimethoxycanthin-6-one</v>
          </cell>
          <cell r="C1479" t="str">
            <v>4,5-二甲氧基铁屎米酮</v>
          </cell>
          <cell r="D1479" t="str">
            <v>P</v>
          </cell>
          <cell r="E1479" t="str">
            <v>C16H12N2O3</v>
          </cell>
          <cell r="F1479">
            <v>280.08479</v>
          </cell>
          <cell r="G1479">
            <v>303.07135</v>
          </cell>
          <cell r="H1479">
            <v>8.71661</v>
          </cell>
          <cell r="I1479" t="str">
            <v>[M+Na]+</v>
          </cell>
          <cell r="J1479">
            <v>5.113</v>
          </cell>
        </row>
        <row r="1480">
          <cell r="B1480" t="str">
            <v>Pseudolaric Acid B</v>
          </cell>
          <cell r="C1480" t="str">
            <v>土槿皮乙</v>
          </cell>
          <cell r="D1480" t="str">
            <v>P</v>
          </cell>
          <cell r="E1480" t="str">
            <v>C23H28O8</v>
          </cell>
          <cell r="F1480">
            <v>432.17842</v>
          </cell>
          <cell r="G1480">
            <v>455.17059</v>
          </cell>
          <cell r="H1480">
            <v>6.53265</v>
          </cell>
          <cell r="I1480" t="str">
            <v>[M+Na]+</v>
          </cell>
          <cell r="J1480">
            <v>5.592</v>
          </cell>
        </row>
        <row r="1481">
          <cell r="B1481" t="str">
            <v>ascaroside C3</v>
          </cell>
          <cell r="C1481" t="str">
            <v>3-（（（2R，3R，5R，6S）-3,5-二羟基-6-甲基四氢-2H-吡喃-2-基）氧基）丙酸</v>
          </cell>
          <cell r="D1481" t="str">
            <v>P</v>
          </cell>
          <cell r="E1481" t="str">
            <v>C9H16O6</v>
          </cell>
          <cell r="F1481">
            <v>220.09469</v>
          </cell>
          <cell r="G1481">
            <v>243.08408</v>
          </cell>
          <cell r="H1481">
            <v>0.77084</v>
          </cell>
          <cell r="I1481" t="str">
            <v>[M+Na]+</v>
          </cell>
          <cell r="J1481">
            <v>4.894</v>
          </cell>
        </row>
        <row r="1482">
          <cell r="B1482" t="str">
            <v>Royal Jelly acid</v>
          </cell>
          <cell r="C1482" t="str">
            <v>10-羟基-2-癸烯酸</v>
          </cell>
          <cell r="D1482" t="str">
            <v>P</v>
          </cell>
          <cell r="E1482" t="str">
            <v>C10H18O3</v>
          </cell>
          <cell r="F1482">
            <v>186.1256</v>
          </cell>
          <cell r="G1482">
            <v>209.11506</v>
          </cell>
          <cell r="H1482">
            <v>1.2602</v>
          </cell>
          <cell r="I1482" t="str">
            <v>[M+Na]+</v>
          </cell>
          <cell r="J1482">
            <v>6.058</v>
          </cell>
        </row>
        <row r="1483">
          <cell r="B1483" t="str">
            <v>Periplocymarin</v>
          </cell>
          <cell r="C1483" t="str">
            <v>杠柳麻甙</v>
          </cell>
          <cell r="D1483" t="str">
            <v>P</v>
          </cell>
          <cell r="E1483" t="str">
            <v>C30H46O8</v>
          </cell>
          <cell r="F1483">
            <v>534.31927</v>
          </cell>
          <cell r="G1483">
            <v>557.30875</v>
          </cell>
          <cell r="H1483">
            <v>0.4977</v>
          </cell>
          <cell r="I1483" t="str">
            <v>[M+Na]+</v>
          </cell>
          <cell r="J1483">
            <v>7.197</v>
          </cell>
        </row>
        <row r="1484">
          <cell r="B1484" t="str">
            <v>Cucurbitacin IIb</v>
          </cell>
          <cell r="C1484" t="str">
            <v>葫芦素 IIB</v>
          </cell>
          <cell r="D1484" t="str">
            <v>P</v>
          </cell>
          <cell r="E1484" t="str">
            <v>C30H48O7</v>
          </cell>
          <cell r="F1484">
            <v>520.34001</v>
          </cell>
          <cell r="G1484">
            <v>543.32531</v>
          </cell>
          <cell r="H1484">
            <v>7.17186</v>
          </cell>
          <cell r="I1484" t="str">
            <v>[M+Na]+</v>
          </cell>
          <cell r="J1484">
            <v>9.108</v>
          </cell>
        </row>
        <row r="1485">
          <cell r="B1485" t="str">
            <v>13,21-Dihydroeurycomanone</v>
          </cell>
          <cell r="C1485" t="str">
            <v>13，21-二氢桔梗酮</v>
          </cell>
          <cell r="D1485" t="str">
            <v>P</v>
          </cell>
          <cell r="E1485" t="str">
            <v>C20H26O9</v>
          </cell>
          <cell r="F1485">
            <v>410.15769</v>
          </cell>
          <cell r="G1485">
            <v>411.16802</v>
          </cell>
          <cell r="H1485">
            <v>7.35948</v>
          </cell>
          <cell r="I1485" t="str">
            <v>[M+H]+</v>
          </cell>
          <cell r="J1485">
            <v>6.379</v>
          </cell>
        </row>
        <row r="1486">
          <cell r="B1486" t="str">
            <v>Acetylshengmanol Arabinoside</v>
          </cell>
          <cell r="C1486" t="str">
            <v>乙酰升麻醇-3-O-α-L-阿拉伯糖苷</v>
          </cell>
          <cell r="D1486" t="str">
            <v>P</v>
          </cell>
          <cell r="E1486" t="str">
            <v>C37H58O10</v>
          </cell>
          <cell r="F1486">
            <v>662.403</v>
          </cell>
          <cell r="G1486">
            <v>685.39279</v>
          </cell>
          <cell r="H1486">
            <v>0.86192</v>
          </cell>
          <cell r="I1486" t="str">
            <v>[M+Na]+</v>
          </cell>
          <cell r="J1486">
            <v>7.519</v>
          </cell>
        </row>
        <row r="1487">
          <cell r="B1487" t="str">
            <v>Pachymic acid</v>
          </cell>
          <cell r="C1487" t="str">
            <v>茯苓酸</v>
          </cell>
          <cell r="D1487" t="str">
            <v>P</v>
          </cell>
          <cell r="E1487" t="str">
            <v>C33H52O5</v>
          </cell>
          <cell r="F1487">
            <v>528.38148</v>
          </cell>
          <cell r="G1487">
            <v>511.37662</v>
          </cell>
          <cell r="H1487">
            <v>3.0482</v>
          </cell>
          <cell r="I1487" t="str">
            <v>[M+H-H2O]+</v>
          </cell>
          <cell r="J1487">
            <v>10.979</v>
          </cell>
        </row>
        <row r="1488">
          <cell r="B1488" t="str">
            <v>Hederacolchiside A1</v>
          </cell>
          <cell r="C1488" t="str">
            <v>Hederacolchiside A1</v>
          </cell>
          <cell r="D1488" t="str">
            <v>P</v>
          </cell>
          <cell r="E1488" t="str">
            <v>C47H76O16</v>
          </cell>
          <cell r="F1488">
            <v>896.51334</v>
          </cell>
          <cell r="G1488">
            <v>919.50174</v>
          </cell>
          <cell r="H1488">
            <v>0.86674</v>
          </cell>
          <cell r="I1488" t="str">
            <v>[M+Na]+</v>
          </cell>
          <cell r="J1488">
            <v>9.677</v>
          </cell>
        </row>
        <row r="1489">
          <cell r="B1489" t="str">
            <v>Fargesin</v>
          </cell>
          <cell r="C1489" t="str">
            <v>辛夷脂素</v>
          </cell>
          <cell r="D1489" t="str">
            <v>P</v>
          </cell>
          <cell r="E1489" t="str">
            <v>C21H22O6</v>
          </cell>
          <cell r="F1489">
            <v>370.14164</v>
          </cell>
          <cell r="G1489">
            <v>393.13337</v>
          </cell>
          <cell r="H1489">
            <v>6.44365</v>
          </cell>
          <cell r="I1489" t="str">
            <v>[M+Na]+</v>
          </cell>
          <cell r="J1489">
            <v>5.461</v>
          </cell>
        </row>
        <row r="1490">
          <cell r="B1490" t="str">
            <v>Astragaloside IV</v>
          </cell>
          <cell r="C1490" t="str">
            <v>黄芪皂苷IV</v>
          </cell>
          <cell r="D1490" t="str">
            <v>P</v>
          </cell>
          <cell r="E1490" t="str">
            <v>C41H68O14</v>
          </cell>
          <cell r="F1490">
            <v>784.46091</v>
          </cell>
          <cell r="G1490">
            <v>807.45053</v>
          </cell>
          <cell r="H1490">
            <v>0.52352</v>
          </cell>
          <cell r="I1490" t="str">
            <v>[M+Na]+</v>
          </cell>
          <cell r="J1490">
            <v>8.919</v>
          </cell>
        </row>
        <row r="1491">
          <cell r="B1491" t="str">
            <v>Isorhynchophylline</v>
          </cell>
          <cell r="C1491" t="str">
            <v>异钩藤碱</v>
          </cell>
          <cell r="D1491" t="str">
            <v>P</v>
          </cell>
          <cell r="E1491" t="str">
            <v>C22H28N2O4</v>
          </cell>
          <cell r="F1491">
            <v>384.20491</v>
          </cell>
          <cell r="G1491">
            <v>385.20982</v>
          </cell>
          <cell r="H1491">
            <v>6.20765</v>
          </cell>
          <cell r="I1491" t="str">
            <v>[M+H]+</v>
          </cell>
          <cell r="J1491">
            <v>7.529</v>
          </cell>
        </row>
        <row r="1492">
          <cell r="B1492" t="str">
            <v>Eclalbasaponin I</v>
          </cell>
          <cell r="C1492" t="str">
            <v>墨旱莲皂苷I</v>
          </cell>
          <cell r="D1492" t="str">
            <v>P</v>
          </cell>
          <cell r="E1492" t="str">
            <v>C42H68O14</v>
          </cell>
          <cell r="F1492">
            <v>796.46091</v>
          </cell>
          <cell r="G1492">
            <v>819.4502</v>
          </cell>
          <cell r="H1492">
            <v>0.10703</v>
          </cell>
          <cell r="I1492" t="str">
            <v>[M+Na]+</v>
          </cell>
          <cell r="J1492">
            <v>7.285</v>
          </cell>
        </row>
        <row r="1493">
          <cell r="B1493" t="str">
            <v>Micheliolide</v>
          </cell>
          <cell r="C1493" t="str">
            <v>乌心石内酯</v>
          </cell>
          <cell r="D1493" t="str">
            <v>P</v>
          </cell>
          <cell r="E1493" t="str">
            <v>C15H20O3</v>
          </cell>
          <cell r="F1493">
            <v>248.14124</v>
          </cell>
          <cell r="G1493">
            <v>271.12901</v>
          </cell>
          <cell r="H1493">
            <v>5.27705</v>
          </cell>
          <cell r="I1493" t="str">
            <v>[M+Na]+</v>
          </cell>
          <cell r="J1493">
            <v>5.229</v>
          </cell>
        </row>
        <row r="1494">
          <cell r="B1494" t="str">
            <v>Isosilybin A</v>
          </cell>
          <cell r="C1494" t="str">
            <v>异水飞蓟宾A</v>
          </cell>
          <cell r="D1494" t="str">
            <v>P</v>
          </cell>
          <cell r="E1494" t="str">
            <v>C25H22O10</v>
          </cell>
          <cell r="F1494">
            <v>482.1213</v>
          </cell>
          <cell r="G1494">
            <v>483.12911</v>
          </cell>
          <cell r="H1494">
            <v>1.04664</v>
          </cell>
          <cell r="I1494" t="str">
            <v>[M+H]+</v>
          </cell>
          <cell r="J1494">
            <v>5.526</v>
          </cell>
        </row>
        <row r="1495">
          <cell r="B1495" t="str">
            <v>Euphorbia factor L7b</v>
          </cell>
          <cell r="C1495" t="str">
            <v>千金子素L7B</v>
          </cell>
          <cell r="D1495" t="str">
            <v>P</v>
          </cell>
          <cell r="E1495" t="str">
            <v>C33H40O9</v>
          </cell>
          <cell r="F1495">
            <v>580.26724</v>
          </cell>
          <cell r="G1495">
            <v>603.26141</v>
          </cell>
          <cell r="H1495">
            <v>8.2353</v>
          </cell>
          <cell r="I1495" t="str">
            <v>[M+Na]+</v>
          </cell>
          <cell r="J1495">
            <v>6.189</v>
          </cell>
        </row>
        <row r="1496">
          <cell r="B1496" t="str">
            <v>Timosaponin B III</v>
          </cell>
          <cell r="C1496" t="str">
            <v>知母皂苷BIII</v>
          </cell>
          <cell r="D1496" t="str">
            <v>P</v>
          </cell>
          <cell r="E1496" t="str">
            <v>C45H74O18</v>
          </cell>
          <cell r="F1496">
            <v>902.48752</v>
          </cell>
          <cell r="G1496">
            <v>925.47679</v>
          </cell>
          <cell r="H1496">
            <v>0.07929</v>
          </cell>
          <cell r="I1496" t="str">
            <v>[M+Na]+</v>
          </cell>
          <cell r="J1496">
            <v>8.277</v>
          </cell>
        </row>
        <row r="1497">
          <cell r="B1497" t="str">
            <v>12-Epinapelline</v>
          </cell>
          <cell r="C1497" t="str">
            <v>12-表欧乌头碱</v>
          </cell>
          <cell r="D1497" t="str">
            <v>P</v>
          </cell>
          <cell r="E1497" t="str">
            <v>C22H33NO3</v>
          </cell>
          <cell r="F1497">
            <v>359.24604</v>
          </cell>
          <cell r="G1497">
            <v>382.23771</v>
          </cell>
          <cell r="H1497">
            <v>6.45961</v>
          </cell>
          <cell r="I1497" t="str">
            <v>[M+Na]+</v>
          </cell>
          <cell r="J1497">
            <v>8.061</v>
          </cell>
        </row>
        <row r="1498">
          <cell r="B1498" t="str">
            <v>Magnolioside</v>
          </cell>
          <cell r="C1498" t="str">
            <v>6-甲氧基香豆素-7-0-beta-D-吡喃葡萄糖苷</v>
          </cell>
          <cell r="D1498" t="str">
            <v>P</v>
          </cell>
          <cell r="E1498" t="str">
            <v>C16H18O9</v>
          </cell>
          <cell r="F1498">
            <v>354.09509</v>
          </cell>
          <cell r="G1498">
            <v>355.1025</v>
          </cell>
          <cell r="H1498">
            <v>0.30193</v>
          </cell>
          <cell r="I1498" t="str">
            <v>[M+H]+</v>
          </cell>
          <cell r="J1498">
            <v>5.229</v>
          </cell>
        </row>
        <row r="1499">
          <cell r="B1499" t="str">
            <v>Dehydropachymic acid</v>
          </cell>
          <cell r="C1499" t="str">
            <v>去氢茯苓酸</v>
          </cell>
          <cell r="D1499" t="str">
            <v>P</v>
          </cell>
          <cell r="E1499" t="str">
            <v>C33H50O5</v>
          </cell>
          <cell r="F1499">
            <v>526.36582</v>
          </cell>
          <cell r="G1499">
            <v>509.36057</v>
          </cell>
          <cell r="H1499">
            <v>3.83264</v>
          </cell>
          <cell r="I1499" t="str">
            <v>[M+H-H2O]+</v>
          </cell>
          <cell r="J1499">
            <v>10.209</v>
          </cell>
        </row>
        <row r="1500">
          <cell r="B1500" t="str">
            <v>7-Ethylcamptothecin</v>
          </cell>
          <cell r="C1500" t="str">
            <v>7-乙基喜树碱</v>
          </cell>
          <cell r="D1500" t="str">
            <v>P</v>
          </cell>
          <cell r="E1500" t="str">
            <v>C22H20N2O4</v>
          </cell>
          <cell r="F1500">
            <v>376.14231</v>
          </cell>
          <cell r="G1500">
            <v>377.15287</v>
          </cell>
          <cell r="H1500">
            <v>8.64396</v>
          </cell>
          <cell r="I1500" t="str">
            <v>[M+H]+</v>
          </cell>
          <cell r="J1500">
            <v>6.744</v>
          </cell>
        </row>
        <row r="1501">
          <cell r="B1501" t="str">
            <v>Orcinol gentiobioside</v>
          </cell>
          <cell r="C1501" t="str">
            <v>苔黑酚龙胆二糖苷</v>
          </cell>
          <cell r="D1501" t="str">
            <v>P</v>
          </cell>
          <cell r="E1501" t="str">
            <v>C19H28O12</v>
          </cell>
          <cell r="F1501">
            <v>448.15808</v>
          </cell>
          <cell r="G1501">
            <v>471.14951</v>
          </cell>
          <cell r="H1501">
            <v>4.73595</v>
          </cell>
          <cell r="I1501" t="str">
            <v>[M+Na]+</v>
          </cell>
          <cell r="J1501">
            <v>5.709</v>
          </cell>
        </row>
        <row r="1502">
          <cell r="B1502" t="str">
            <v>Vinburnine</v>
          </cell>
          <cell r="C1502" t="str">
            <v>长春布宁</v>
          </cell>
          <cell r="D1502" t="str">
            <v>P</v>
          </cell>
          <cell r="E1502" t="str">
            <v>C19H22N2O</v>
          </cell>
          <cell r="F1502">
            <v>294.17321</v>
          </cell>
          <cell r="G1502">
            <v>317.16173</v>
          </cell>
          <cell r="H1502">
            <v>2.13289</v>
          </cell>
          <cell r="I1502" t="str">
            <v>[M+Na]+</v>
          </cell>
          <cell r="J1502">
            <v>7.967</v>
          </cell>
        </row>
        <row r="1503">
          <cell r="B1503" t="str">
            <v>Kushenol I</v>
          </cell>
          <cell r="C1503" t="str">
            <v>苦参醇I</v>
          </cell>
          <cell r="D1503" t="str">
            <v>P</v>
          </cell>
          <cell r="E1503" t="str">
            <v>C26H30O7</v>
          </cell>
          <cell r="F1503">
            <v>454.19916</v>
          </cell>
          <cell r="G1503">
            <v>477.18721</v>
          </cell>
          <cell r="H1503">
            <v>2.4174</v>
          </cell>
          <cell r="I1503" t="str">
            <v>[M+Na]+</v>
          </cell>
          <cell r="J1503">
            <v>5.287</v>
          </cell>
        </row>
        <row r="1504">
          <cell r="B1504" t="str">
            <v>alpha-Hederin</v>
          </cell>
          <cell r="C1504" t="str">
            <v>α-常春藤皂苷</v>
          </cell>
          <cell r="D1504" t="str">
            <v>P</v>
          </cell>
          <cell r="E1504" t="str">
            <v>C41H66O12</v>
          </cell>
          <cell r="F1504">
            <v>750.45543</v>
          </cell>
          <cell r="G1504">
            <v>773.44539</v>
          </cell>
          <cell r="H1504">
            <v>0.98211</v>
          </cell>
          <cell r="I1504" t="str">
            <v>[M+Na]+</v>
          </cell>
          <cell r="J1504">
            <v>8.241</v>
          </cell>
        </row>
        <row r="1505">
          <cell r="B1505" t="str">
            <v>Sweroside</v>
          </cell>
          <cell r="C1505" t="str">
            <v>獐牙菜苷</v>
          </cell>
          <cell r="D1505" t="str">
            <v>P</v>
          </cell>
          <cell r="E1505" t="str">
            <v>C16H22O9</v>
          </cell>
          <cell r="F1505">
            <v>358.12639</v>
          </cell>
          <cell r="G1505">
            <v>381.11667</v>
          </cell>
          <cell r="H1505">
            <v>2.83892</v>
          </cell>
          <cell r="I1505" t="str">
            <v>[M+Na]+</v>
          </cell>
          <cell r="J1505">
            <v>1.385</v>
          </cell>
        </row>
        <row r="1506">
          <cell r="B1506" t="str">
            <v>Eleutheroside C</v>
          </cell>
          <cell r="C1506" t="str">
            <v>刺五加甙 C</v>
          </cell>
          <cell r="D1506" t="str">
            <v>P</v>
          </cell>
          <cell r="E1506" t="str">
            <v>C8H16O6</v>
          </cell>
          <cell r="F1506">
            <v>208.09469</v>
          </cell>
          <cell r="G1506">
            <v>231.08395</v>
          </cell>
          <cell r="H1506">
            <v>0.26975</v>
          </cell>
          <cell r="I1506" t="str">
            <v>[M+Na]+</v>
          </cell>
          <cell r="J1506">
            <v>3.477</v>
          </cell>
        </row>
        <row r="1507">
          <cell r="B1507" t="str">
            <v>Meranzin</v>
          </cell>
          <cell r="C1507" t="str">
            <v>橙皮内酯</v>
          </cell>
          <cell r="D1507" t="str">
            <v>P</v>
          </cell>
          <cell r="E1507" t="str">
            <v>C15H16O4</v>
          </cell>
          <cell r="F1507">
            <v>260.10486</v>
          </cell>
          <cell r="G1507">
            <v>261.11021</v>
          </cell>
          <cell r="H1507">
            <v>7.45554</v>
          </cell>
          <cell r="I1507" t="str">
            <v>[M+H]+</v>
          </cell>
          <cell r="J1507">
            <v>5.781</v>
          </cell>
        </row>
        <row r="1508">
          <cell r="B1508" t="str">
            <v>Validamycin A</v>
          </cell>
          <cell r="C1508" t="str">
            <v>井冈霉素</v>
          </cell>
          <cell r="D1508" t="str">
            <v>P</v>
          </cell>
          <cell r="E1508" t="str">
            <v>C20H35NO13</v>
          </cell>
          <cell r="F1508">
            <v>497.21084</v>
          </cell>
          <cell r="G1508">
            <v>520.1988</v>
          </cell>
          <cell r="H1508">
            <v>2.38052</v>
          </cell>
          <cell r="I1508" t="str">
            <v>[M+Na]+</v>
          </cell>
          <cell r="J1508">
            <v>5.738</v>
          </cell>
        </row>
        <row r="1509">
          <cell r="B1509" t="str">
            <v>Nicotinic acid riboside</v>
          </cell>
          <cell r="C1509" t="str">
            <v>烟酸核糖苷</v>
          </cell>
          <cell r="D1509" t="str">
            <v>P</v>
          </cell>
          <cell r="E1509" t="str">
            <v>C11H13NO6</v>
          </cell>
          <cell r="F1509">
            <v>255.07429</v>
          </cell>
          <cell r="G1509">
            <v>256.08133</v>
          </cell>
          <cell r="H1509">
            <v>1.00593</v>
          </cell>
          <cell r="I1509" t="str">
            <v>[M+H]+</v>
          </cell>
          <cell r="J1509">
            <v>2.208</v>
          </cell>
        </row>
        <row r="1510">
          <cell r="B1510" t="str">
            <v>Monensin</v>
          </cell>
          <cell r="C1510" t="str">
            <v>莫能霉素</v>
          </cell>
          <cell r="D1510" t="str">
            <v>P</v>
          </cell>
          <cell r="E1510" t="str">
            <v>C36H62O11</v>
          </cell>
          <cell r="F1510">
            <v>670.42921</v>
          </cell>
          <cell r="G1510">
            <v>693.41406</v>
          </cell>
          <cell r="H1510">
            <v>6.26769</v>
          </cell>
          <cell r="I1510" t="str">
            <v>[M+Na]+</v>
          </cell>
          <cell r="J1510">
            <v>9.121</v>
          </cell>
        </row>
        <row r="1511">
          <cell r="B1511" t="str">
            <v>Tetrandrine</v>
          </cell>
          <cell r="C1511" t="str">
            <v>汉防己甲素</v>
          </cell>
          <cell r="D1511" t="str">
            <v>P</v>
          </cell>
          <cell r="E1511" t="str">
            <v>C38H42N2O6</v>
          </cell>
          <cell r="F1511">
            <v>622.30429</v>
          </cell>
          <cell r="G1511">
            <v>645.29529</v>
          </cell>
          <cell r="H1511">
            <v>2.78323</v>
          </cell>
          <cell r="I1511" t="str">
            <v>[M+Na]+</v>
          </cell>
          <cell r="J1511">
            <v>11.417</v>
          </cell>
        </row>
        <row r="1512">
          <cell r="B1512" t="str">
            <v>Myriocin</v>
          </cell>
          <cell r="C1512" t="str">
            <v>嗜热菌杀酵母素</v>
          </cell>
          <cell r="D1512" t="str">
            <v>P</v>
          </cell>
          <cell r="E1512" t="str">
            <v>C21H39NO6</v>
          </cell>
          <cell r="F1512">
            <v>401.27774</v>
          </cell>
          <cell r="G1512">
            <v>402.28467</v>
          </cell>
          <cell r="H1512">
            <v>0.92132</v>
          </cell>
          <cell r="I1512" t="str">
            <v>[M+H]+</v>
          </cell>
          <cell r="J1512">
            <v>7.563</v>
          </cell>
        </row>
        <row r="1513">
          <cell r="B1513" t="str">
            <v>Vitamin E</v>
          </cell>
          <cell r="C1513" t="str">
            <v>维生素 E</v>
          </cell>
          <cell r="D1513" t="str">
            <v>P</v>
          </cell>
          <cell r="E1513" t="str">
            <v>C29H50O2</v>
          </cell>
          <cell r="F1513">
            <v>430.38108</v>
          </cell>
          <cell r="G1513">
            <v>431.38656</v>
          </cell>
          <cell r="H1513">
            <v>4.21423</v>
          </cell>
          <cell r="I1513" t="str">
            <v>[M+H]+</v>
          </cell>
          <cell r="J1513">
            <v>11.655</v>
          </cell>
        </row>
        <row r="1514">
          <cell r="B1514" t="str">
            <v>11beta-Hydroxyandrosterone</v>
          </cell>
          <cell r="C1514" t="str">
            <v>11-beta-羟基雄酮</v>
          </cell>
          <cell r="D1514" t="str">
            <v>P</v>
          </cell>
          <cell r="E1514" t="str">
            <v>C19H30O3</v>
          </cell>
          <cell r="F1514">
            <v>306.2195</v>
          </cell>
          <cell r="G1514">
            <v>329.20886</v>
          </cell>
          <cell r="H1514">
            <v>0.48679</v>
          </cell>
          <cell r="I1514" t="str">
            <v>[M+Na]+</v>
          </cell>
          <cell r="J1514">
            <v>8.147</v>
          </cell>
        </row>
        <row r="1515">
          <cell r="B1515" t="str">
            <v>Uridine 5'-monophosphate</v>
          </cell>
          <cell r="C1515" t="str">
            <v>5-尿苷一磷酸</v>
          </cell>
          <cell r="D1515" t="str">
            <v>P</v>
          </cell>
          <cell r="E1515" t="str">
            <v>C9H13N2O9P</v>
          </cell>
          <cell r="F1515">
            <v>324.03587</v>
          </cell>
          <cell r="G1515">
            <v>325.04323</v>
          </cell>
          <cell r="H1515">
            <v>0.19128</v>
          </cell>
          <cell r="I1515" t="str">
            <v>[M+H]+</v>
          </cell>
          <cell r="J1515">
            <v>1.443</v>
          </cell>
        </row>
        <row r="1516">
          <cell r="B1516" t="str">
            <v>D-Ribo-phytosphingosine</v>
          </cell>
          <cell r="C1516" t="str">
            <v>D-Ribo-植物鞘氨醇</v>
          </cell>
          <cell r="D1516" t="str">
            <v>P</v>
          </cell>
          <cell r="E1516" t="str">
            <v>C18H39NO3</v>
          </cell>
          <cell r="F1516">
            <v>317.29299</v>
          </cell>
          <cell r="G1516">
            <v>318.30026</v>
          </cell>
          <cell r="H1516">
            <v>0.08231</v>
          </cell>
          <cell r="I1516" t="str">
            <v>[M+H]+</v>
          </cell>
          <cell r="J1516">
            <v>7.871</v>
          </cell>
        </row>
        <row r="1517">
          <cell r="B1517" t="str">
            <v>3-Oxo-7-hydroxychol-4-enoic acid</v>
          </cell>
          <cell r="C1517" t="str">
            <v>3-氧代-7-羟基胆-4-烯酸</v>
          </cell>
          <cell r="D1517" t="str">
            <v>P</v>
          </cell>
          <cell r="E1517" t="str">
            <v>C24H36O4</v>
          </cell>
          <cell r="F1517">
            <v>388.26136</v>
          </cell>
          <cell r="G1517">
            <v>371.25978</v>
          </cell>
          <cell r="H1517">
            <v>4.62441</v>
          </cell>
          <cell r="I1517" t="str">
            <v>[M+H-H2O]+</v>
          </cell>
          <cell r="J1517">
            <v>8.06</v>
          </cell>
        </row>
        <row r="1518">
          <cell r="B1518" t="str">
            <v>Urolithin A</v>
          </cell>
          <cell r="C1518" t="str">
            <v>尿石素A</v>
          </cell>
          <cell r="D1518" t="str">
            <v>P</v>
          </cell>
          <cell r="E1518" t="str">
            <v>C13H8O4</v>
          </cell>
          <cell r="F1518">
            <v>228.04226</v>
          </cell>
          <cell r="G1518">
            <v>229.04957</v>
          </cell>
          <cell r="H1518">
            <v>0.06427</v>
          </cell>
          <cell r="I1518" t="str">
            <v>[M+H]+</v>
          </cell>
          <cell r="J1518">
            <v>5.156</v>
          </cell>
        </row>
        <row r="1519">
          <cell r="B1519" t="str">
            <v>Cytarabine</v>
          </cell>
          <cell r="C1519" t="str">
            <v>阿糖胞苷</v>
          </cell>
          <cell r="D1519" t="str">
            <v>P</v>
          </cell>
          <cell r="E1519" t="str">
            <v>C9H13N3O5</v>
          </cell>
          <cell r="F1519">
            <v>243.08552</v>
          </cell>
          <cell r="G1519">
            <v>266.07401</v>
          </cell>
          <cell r="H1519">
            <v>2.68632</v>
          </cell>
          <cell r="I1519" t="str">
            <v>[M+Na]+</v>
          </cell>
          <cell r="J1519">
            <v>5.175</v>
          </cell>
        </row>
        <row r="1520">
          <cell r="B1520" t="str">
            <v>Biocytin</v>
          </cell>
          <cell r="C1520" t="str">
            <v>生物胞素</v>
          </cell>
          <cell r="D1520" t="str">
            <v>P</v>
          </cell>
          <cell r="E1520" t="str">
            <v>C16H28N4O4S</v>
          </cell>
          <cell r="F1520">
            <v>372.18313</v>
          </cell>
          <cell r="G1520">
            <v>395.17417</v>
          </cell>
          <cell r="H1520">
            <v>4.66258</v>
          </cell>
          <cell r="I1520" t="str">
            <v>[M+Na]+</v>
          </cell>
          <cell r="J1520">
            <v>7.388</v>
          </cell>
        </row>
        <row r="1521">
          <cell r="B1521" t="str">
            <v>Inosinic acid</v>
          </cell>
          <cell r="C1521" t="str">
            <v>肌苷5'-单磷酸</v>
          </cell>
          <cell r="D1521" t="str">
            <v>P</v>
          </cell>
          <cell r="E1521" t="str">
            <v>C10H13N4O8P</v>
          </cell>
          <cell r="F1521">
            <v>348.0471</v>
          </cell>
          <cell r="G1521">
            <v>371.03727</v>
          </cell>
          <cell r="H1521">
            <v>2.62478</v>
          </cell>
          <cell r="I1521" t="str">
            <v>[M+Na]+</v>
          </cell>
          <cell r="J1521">
            <v>1.472</v>
          </cell>
        </row>
        <row r="1522">
          <cell r="B1522" t="str">
            <v>1,2-Dimyristoyl-sn-glycero-3-phosphoethanolamine</v>
          </cell>
          <cell r="C1522" t="str">
            <v>1,2-二肉豆蔻酰-sn-丙三基-3-磷脂酰乙醇胺</v>
          </cell>
          <cell r="D1522" t="str">
            <v>P</v>
          </cell>
          <cell r="E1522" t="str">
            <v>C33H66NO8P</v>
          </cell>
          <cell r="F1522">
            <v>635.45261</v>
          </cell>
          <cell r="G1522">
            <v>658.43835</v>
          </cell>
          <cell r="H1522">
            <v>5.25783</v>
          </cell>
          <cell r="I1522" t="str">
            <v>[M+Na]+</v>
          </cell>
          <cell r="J1522">
            <v>9.545</v>
          </cell>
        </row>
        <row r="1523">
          <cell r="B1523" t="str">
            <v>Fucoxanthin</v>
          </cell>
          <cell r="C1523" t="str">
            <v>岩藻黄质</v>
          </cell>
          <cell r="D1523" t="str">
            <v>P</v>
          </cell>
          <cell r="E1523" t="str">
            <v>C42H58O6</v>
          </cell>
          <cell r="F1523">
            <v>658.42334</v>
          </cell>
          <cell r="G1523">
            <v>681.40797</v>
          </cell>
          <cell r="H1523">
            <v>6.70661</v>
          </cell>
          <cell r="I1523" t="str">
            <v>[M+Na]+</v>
          </cell>
          <cell r="J1523">
            <v>8.89</v>
          </cell>
        </row>
        <row r="1524">
          <cell r="B1524" t="str">
            <v>Allocryptopine</v>
          </cell>
          <cell r="C1524" t="str">
            <v>别隐品碱</v>
          </cell>
          <cell r="D1524" t="str">
            <v>P</v>
          </cell>
          <cell r="E1524" t="str">
            <v>C21H23NO5</v>
          </cell>
          <cell r="F1524">
            <v>369.15762</v>
          </cell>
          <cell r="G1524">
            <v>392.1477</v>
          </cell>
          <cell r="H1524">
            <v>2.24879</v>
          </cell>
          <cell r="I1524" t="str">
            <v>[M+Na]+</v>
          </cell>
          <cell r="J1524">
            <v>5.156</v>
          </cell>
        </row>
        <row r="1525">
          <cell r="B1525" t="str">
            <v>Azithromycin</v>
          </cell>
          <cell r="C1525" t="str">
            <v>阿奇霉素</v>
          </cell>
          <cell r="D1525" t="str">
            <v>P</v>
          </cell>
          <cell r="E1525" t="str">
            <v>C38H72N2O12</v>
          </cell>
          <cell r="F1525">
            <v>748.50853</v>
          </cell>
          <cell r="G1525">
            <v>771.50452</v>
          </cell>
          <cell r="H1525">
            <v>8.80386</v>
          </cell>
          <cell r="I1525" t="str">
            <v>[M+Na]+</v>
          </cell>
          <cell r="J1525">
            <v>10.267</v>
          </cell>
        </row>
        <row r="1526">
          <cell r="B1526" t="str">
            <v>Alimemazine</v>
          </cell>
          <cell r="C1526" t="str">
            <v>异丁嗪</v>
          </cell>
          <cell r="D1526" t="str">
            <v>P</v>
          </cell>
          <cell r="E1526" t="str">
            <v>C18H22N2S</v>
          </cell>
          <cell r="F1526">
            <v>298.15037</v>
          </cell>
          <cell r="G1526">
            <v>321.13725</v>
          </cell>
          <cell r="H1526">
            <v>7.21421</v>
          </cell>
          <cell r="I1526" t="str">
            <v>[M+Na]+</v>
          </cell>
          <cell r="J1526">
            <v>7.109</v>
          </cell>
        </row>
        <row r="1527">
          <cell r="B1527" t="str">
            <v>Arborine</v>
          </cell>
          <cell r="C1527" t="str">
            <v>山小橘碱</v>
          </cell>
          <cell r="D1527" t="str">
            <v>P</v>
          </cell>
          <cell r="E1527" t="str">
            <v>C16H14N2O</v>
          </cell>
          <cell r="F1527">
            <v>250.11061</v>
          </cell>
          <cell r="G1527">
            <v>273.10097</v>
          </cell>
          <cell r="H1527">
            <v>4.25679</v>
          </cell>
          <cell r="I1527" t="str">
            <v>[M+Na]+</v>
          </cell>
          <cell r="J1527">
            <v>11.917</v>
          </cell>
        </row>
        <row r="1528">
          <cell r="B1528" t="str">
            <v>Ginsenoside Rg2</v>
          </cell>
          <cell r="C1528" t="str">
            <v>人参皂苷Rg2</v>
          </cell>
          <cell r="D1528" t="str">
            <v>P</v>
          </cell>
          <cell r="E1528" t="str">
            <v>C42H72O13</v>
          </cell>
          <cell r="F1528">
            <v>784.4973</v>
          </cell>
          <cell r="G1528">
            <v>807.48653</v>
          </cell>
          <cell r="H1528">
            <v>0.03818</v>
          </cell>
          <cell r="I1528" t="str">
            <v>[M+Na]+</v>
          </cell>
          <cell r="J1528">
            <v>8.77</v>
          </cell>
        </row>
        <row r="1529">
          <cell r="B1529" t="str">
            <v>delta-Tocotrienol</v>
          </cell>
          <cell r="C1529" t="str">
            <v>D-δ-生育三烯酚</v>
          </cell>
          <cell r="D1529" t="str">
            <v>P</v>
          </cell>
          <cell r="E1529" t="str">
            <v>C27H40O2</v>
          </cell>
          <cell r="F1529">
            <v>396.30283</v>
          </cell>
          <cell r="G1529">
            <v>419.29459</v>
          </cell>
          <cell r="H1529">
            <v>6.09784</v>
          </cell>
          <cell r="I1529" t="str">
            <v>[M+Na]+</v>
          </cell>
          <cell r="J1529">
            <v>8.161</v>
          </cell>
        </row>
        <row r="1530">
          <cell r="B1530" t="str">
            <v>2,6-Dimethylquinoline</v>
          </cell>
          <cell r="C1530" t="str">
            <v>2,6-二甲基喹啉</v>
          </cell>
          <cell r="D1530" t="str">
            <v>P</v>
          </cell>
          <cell r="E1530" t="str">
            <v>C11H11N</v>
          </cell>
          <cell r="F1530">
            <v>157.08915</v>
          </cell>
          <cell r="G1530">
            <v>158.09658</v>
          </cell>
          <cell r="H1530">
            <v>0.7907</v>
          </cell>
          <cell r="I1530" t="str">
            <v>[M+H]+</v>
          </cell>
          <cell r="J1530">
            <v>7.109</v>
          </cell>
        </row>
        <row r="1531">
          <cell r="B1531" t="str">
            <v>Norverapamil</v>
          </cell>
          <cell r="C1531" t="str">
            <v>去甲维拉帕米</v>
          </cell>
          <cell r="D1531" t="str">
            <v>P</v>
          </cell>
          <cell r="E1531" t="str">
            <v>C26H36N2O4</v>
          </cell>
          <cell r="F1531">
            <v>440.26751</v>
          </cell>
          <cell r="G1531">
            <v>441.27687</v>
          </cell>
          <cell r="H1531">
            <v>4.66231</v>
          </cell>
          <cell r="I1531" t="str">
            <v>[M+H]+</v>
          </cell>
          <cell r="J1531">
            <v>9.986</v>
          </cell>
        </row>
        <row r="1532">
          <cell r="B1532" t="str">
            <v>Glycerol phenylbutyrate</v>
          </cell>
          <cell r="C1532" t="str">
            <v>苯丁酸甘油酯</v>
          </cell>
          <cell r="D1532" t="str">
            <v>P</v>
          </cell>
          <cell r="E1532" t="str">
            <v>C33H38O6</v>
          </cell>
          <cell r="F1532">
            <v>530.26684</v>
          </cell>
          <cell r="G1532">
            <v>553.25606</v>
          </cell>
          <cell r="H1532">
            <v>0.02877</v>
          </cell>
          <cell r="I1532" t="str">
            <v>[M+Na]+</v>
          </cell>
          <cell r="J1532">
            <v>8.948</v>
          </cell>
        </row>
        <row r="1533">
          <cell r="B1533" t="str">
            <v>His-Pro</v>
          </cell>
          <cell r="C1533" t="str">
            <v>组氨酸-脯氨酸</v>
          </cell>
          <cell r="D1533" t="str">
            <v>P</v>
          </cell>
          <cell r="E1533" t="str">
            <v>C11H16N4O3</v>
          </cell>
          <cell r="F1533">
            <v>252.12224</v>
          </cell>
          <cell r="G1533">
            <v>275.11011</v>
          </cell>
          <cell r="H1533">
            <v>4.84076</v>
          </cell>
          <cell r="I1533" t="str">
            <v>[M+Na]+</v>
          </cell>
          <cell r="J1533">
            <v>4.465</v>
          </cell>
        </row>
        <row r="1534">
          <cell r="B1534" t="str">
            <v>2-(Benzo[d][1,3]dioxol-5-yl)-1-methylquinolin-4(1H)-one</v>
          </cell>
          <cell r="C1534" t="str">
            <v>2-(苯并[d] [1,3]二氧杂环戊烯-5-基)-1-甲基喹啉-4(1H)-酮</v>
          </cell>
          <cell r="D1534" t="str">
            <v>P</v>
          </cell>
          <cell r="E1534" t="str">
            <v>C17H13NO3</v>
          </cell>
          <cell r="F1534">
            <v>279.08954</v>
          </cell>
          <cell r="G1534">
            <v>280.0969</v>
          </cell>
          <cell r="H1534">
            <v>0.21704</v>
          </cell>
          <cell r="I1534" t="str">
            <v>[M+H]+</v>
          </cell>
          <cell r="J1534">
            <v>6.349</v>
          </cell>
        </row>
        <row r="1535">
          <cell r="B1535" t="str">
            <v>Isomangiferin</v>
          </cell>
          <cell r="C1535" t="str">
            <v>异芒果苷</v>
          </cell>
          <cell r="D1535" t="str">
            <v>P</v>
          </cell>
          <cell r="E1535" t="str">
            <v>C19H18O11</v>
          </cell>
          <cell r="F1535">
            <v>422.08492</v>
          </cell>
          <cell r="G1535">
            <v>445.07663</v>
          </cell>
          <cell r="H1535">
            <v>5.63591</v>
          </cell>
          <cell r="I1535" t="str">
            <v>[M+Na]+</v>
          </cell>
          <cell r="J1535">
            <v>2.753</v>
          </cell>
        </row>
        <row r="1536">
          <cell r="B1536" t="str">
            <v>H-Val-Val-OH</v>
          </cell>
          <cell r="C1536" t="str">
            <v>缬氨酰-缬氨酸</v>
          </cell>
          <cell r="D1536" t="str">
            <v>P</v>
          </cell>
          <cell r="E1536" t="str">
            <v>C10H20N2O3</v>
          </cell>
          <cell r="F1536">
            <v>216.14739</v>
          </cell>
          <cell r="G1536">
            <v>217.15445</v>
          </cell>
          <cell r="H1536">
            <v>1.09146</v>
          </cell>
          <cell r="I1536" t="str">
            <v>[M+H]+</v>
          </cell>
          <cell r="J1536">
            <v>4.865</v>
          </cell>
        </row>
        <row r="1537">
          <cell r="B1537" t="str">
            <v>Physostigmine</v>
          </cell>
          <cell r="C1537" t="str">
            <v>毒扁豆碱</v>
          </cell>
          <cell r="D1537" t="str">
            <v>P</v>
          </cell>
          <cell r="E1537" t="str">
            <v>C15H21N3O2</v>
          </cell>
          <cell r="F1537">
            <v>275.16338</v>
          </cell>
          <cell r="G1537">
            <v>298.15508</v>
          </cell>
          <cell r="H1537">
            <v>8.39356</v>
          </cell>
          <cell r="I1537" t="str">
            <v>[M+Na]+</v>
          </cell>
          <cell r="J1537">
            <v>5.592</v>
          </cell>
        </row>
        <row r="1538">
          <cell r="B1538" t="str">
            <v>Homocitrulline</v>
          </cell>
          <cell r="C1538" t="str">
            <v>高瓜氨酸</v>
          </cell>
          <cell r="D1538" t="str">
            <v>P</v>
          </cell>
          <cell r="E1538" t="str">
            <v>C7H15N3O3</v>
          </cell>
          <cell r="F1538">
            <v>189.11134</v>
          </cell>
          <cell r="G1538">
            <v>212.10045</v>
          </cell>
          <cell r="H1538">
            <v>0.43013</v>
          </cell>
          <cell r="I1538" t="str">
            <v>[M+Na]+</v>
          </cell>
          <cell r="J1538">
            <v>5.578</v>
          </cell>
        </row>
        <row r="1539">
          <cell r="B1539" t="str">
            <v>Glycylproline</v>
          </cell>
          <cell r="C1539" t="str">
            <v>甘胺脯氨酸</v>
          </cell>
          <cell r="D1539" t="str">
            <v>P</v>
          </cell>
          <cell r="E1539" t="str">
            <v>C7H12N2O3</v>
          </cell>
          <cell r="F1539">
            <v>172.08479</v>
          </cell>
          <cell r="G1539">
            <v>195.07404</v>
          </cell>
          <cell r="H1539">
            <v>0.24732</v>
          </cell>
          <cell r="I1539" t="str">
            <v>[M+Na]+</v>
          </cell>
          <cell r="J1539">
            <v>5.389</v>
          </cell>
        </row>
        <row r="1540">
          <cell r="B1540" t="str">
            <v>3-dehydrocholic acid</v>
          </cell>
          <cell r="C1540" t="str">
            <v>3-脱氢胆酸</v>
          </cell>
          <cell r="D1540" t="str">
            <v>P</v>
          </cell>
          <cell r="E1540" t="str">
            <v>C24H38O5</v>
          </cell>
          <cell r="F1540">
            <v>406.27193</v>
          </cell>
          <cell r="G1540">
            <v>429.25884</v>
          </cell>
          <cell r="H1540">
            <v>5.33738</v>
          </cell>
          <cell r="I1540" t="str">
            <v>[M+Na]+</v>
          </cell>
          <cell r="J1540">
            <v>8.035</v>
          </cell>
        </row>
        <row r="1541">
          <cell r="B1541" t="str">
            <v>alpha-Linolenic acid</v>
          </cell>
          <cell r="C1541" t="str">
            <v>十八碳三烯酸(顺-9,12,15)/α-亚麻酸</v>
          </cell>
          <cell r="D1541" t="str">
            <v>P</v>
          </cell>
          <cell r="E1541" t="str">
            <v>C18H30O2</v>
          </cell>
          <cell r="F1541">
            <v>278.22458</v>
          </cell>
          <cell r="G1541">
            <v>279.23179</v>
          </cell>
          <cell r="H1541">
            <v>0.31295</v>
          </cell>
          <cell r="I1541" t="str">
            <v>[M+H]+</v>
          </cell>
          <cell r="J1541">
            <v>6.262</v>
          </cell>
        </row>
        <row r="1542">
          <cell r="B1542" t="str">
            <v>Salicyluric acid</v>
          </cell>
          <cell r="C1542" t="str">
            <v>水杨尿酸</v>
          </cell>
          <cell r="D1542" t="str">
            <v>P</v>
          </cell>
          <cell r="E1542" t="str">
            <v>C9H9NO4</v>
          </cell>
          <cell r="F1542">
            <v>195.05316</v>
          </cell>
          <cell r="G1542">
            <v>218.04291</v>
          </cell>
          <cell r="H1542">
            <v>2.52379</v>
          </cell>
          <cell r="I1542" t="str">
            <v>[M+Na]+</v>
          </cell>
          <cell r="J1542">
            <v>1.3</v>
          </cell>
        </row>
        <row r="1543">
          <cell r="B1543" t="str">
            <v>3-Hydroxybenzoic acid</v>
          </cell>
          <cell r="C1543" t="str">
            <v>间羟基苯甲酸</v>
          </cell>
          <cell r="D1543" t="str">
            <v>P</v>
          </cell>
          <cell r="E1543" t="str">
            <v>C7H6O3</v>
          </cell>
          <cell r="F1543">
            <v>138.0317</v>
          </cell>
          <cell r="G1543">
            <v>121.02852</v>
          </cell>
          <cell r="H1543">
            <v>1.01419</v>
          </cell>
          <cell r="I1543" t="str">
            <v>[M+H-H2O]+</v>
          </cell>
          <cell r="J1543">
            <v>7.527</v>
          </cell>
        </row>
        <row r="1544">
          <cell r="B1544" t="str">
            <v>isobutyrylcarnitine (C4)</v>
          </cell>
          <cell r="C1544" t="str">
            <v>异丁酰-L-肉碱</v>
          </cell>
          <cell r="D1544" t="str">
            <v>P</v>
          </cell>
          <cell r="E1544" t="str">
            <v>C11H22NO4</v>
          </cell>
          <cell r="F1544">
            <v>232.15488</v>
          </cell>
          <cell r="G1544">
            <v>254.13856</v>
          </cell>
          <cell r="H1544">
            <v>9.05925</v>
          </cell>
          <cell r="I1544" t="str">
            <v>[M+Na]+</v>
          </cell>
          <cell r="J1544">
            <v>4.763</v>
          </cell>
        </row>
        <row r="1545">
          <cell r="B1545" t="str">
            <v>Murideoxycholic acid</v>
          </cell>
          <cell r="C1545" t="str">
            <v>鼠脱氧胆酸</v>
          </cell>
          <cell r="D1545" t="str">
            <v>P</v>
          </cell>
          <cell r="E1545" t="str">
            <v>C24H40O4</v>
          </cell>
          <cell r="F1545">
            <v>392.29266</v>
          </cell>
          <cell r="G1545">
            <v>393.29753</v>
          </cell>
          <cell r="H1545">
            <v>6.18308</v>
          </cell>
          <cell r="I1545" t="str">
            <v>[M+H]+</v>
          </cell>
          <cell r="J1545">
            <v>10.698</v>
          </cell>
        </row>
        <row r="1546">
          <cell r="B1546" t="str">
            <v>2'-Deoxycytidine</v>
          </cell>
          <cell r="C1546" t="str">
            <v>2’-脱氧胞苷</v>
          </cell>
          <cell r="D1546" t="str">
            <v>P</v>
          </cell>
          <cell r="E1546" t="str">
            <v>C9H13N3O4</v>
          </cell>
          <cell r="F1546">
            <v>227.09061</v>
          </cell>
          <cell r="G1546">
            <v>245.12372</v>
          </cell>
          <cell r="H1546">
            <v>2.82569</v>
          </cell>
          <cell r="I1546" t="str">
            <v>[M+NH4]+</v>
          </cell>
          <cell r="J1546">
            <v>1.225</v>
          </cell>
        </row>
        <row r="1547">
          <cell r="B1547" t="str">
            <v>L-Glycyl-L-Tryptophan</v>
          </cell>
          <cell r="C1547" t="str">
            <v>甘氨酰-L-色氨酸</v>
          </cell>
          <cell r="D1547" t="str">
            <v>P</v>
          </cell>
          <cell r="E1547" t="str">
            <v>C13H15N3O3</v>
          </cell>
          <cell r="F1547">
            <v>261.11134</v>
          </cell>
          <cell r="G1547">
            <v>284.09904</v>
          </cell>
          <cell r="H1547">
            <v>5.2794</v>
          </cell>
          <cell r="I1547" t="str">
            <v>[M+Na]+</v>
          </cell>
          <cell r="J1547">
            <v>1.467</v>
          </cell>
        </row>
        <row r="1548">
          <cell r="B1548" t="str">
            <v>2-Deoxyglucose</v>
          </cell>
          <cell r="C1548" t="str">
            <v>2-脱氧-D-葡萄糖</v>
          </cell>
          <cell r="D1548" t="str">
            <v>P</v>
          </cell>
          <cell r="E1548" t="str">
            <v>C6H12O5</v>
          </cell>
          <cell r="F1548">
            <v>164.06848</v>
          </cell>
          <cell r="G1548">
            <v>187.05766</v>
          </cell>
          <cell r="H1548">
            <v>0.12025</v>
          </cell>
          <cell r="I1548" t="str">
            <v>[M+Na]+</v>
          </cell>
          <cell r="J1548">
            <v>3.284</v>
          </cell>
        </row>
        <row r="1549">
          <cell r="B1549" t="str">
            <v>6-O-Methyl Guanosine</v>
          </cell>
          <cell r="C1549" t="str">
            <v>6-O-甲基鸟苷</v>
          </cell>
          <cell r="D1549" t="str">
            <v>P</v>
          </cell>
          <cell r="E1549" t="str">
            <v>C11H15N5O5</v>
          </cell>
          <cell r="F1549">
            <v>297.10732</v>
          </cell>
          <cell r="G1549">
            <v>298.11476</v>
          </cell>
          <cell r="H1549">
            <v>0.4803</v>
          </cell>
          <cell r="I1549" t="str">
            <v>[M+H]+</v>
          </cell>
          <cell r="J1549">
            <v>4.836</v>
          </cell>
        </row>
        <row r="1550">
          <cell r="B1550" t="str">
            <v>2-Thiouridine</v>
          </cell>
          <cell r="C1550" t="str">
            <v>2-硫代尿苷</v>
          </cell>
          <cell r="D1550" t="str">
            <v>P</v>
          </cell>
          <cell r="E1550" t="str">
            <v>C9H12N2O5S</v>
          </cell>
          <cell r="F1550">
            <v>260.04669</v>
          </cell>
          <cell r="G1550">
            <v>283.03579</v>
          </cell>
          <cell r="H1550">
            <v>0.36938</v>
          </cell>
          <cell r="I1550" t="str">
            <v>[M+Na]+</v>
          </cell>
          <cell r="J1550">
            <v>6.948</v>
          </cell>
        </row>
        <row r="1551">
          <cell r="B1551" t="str">
            <v>Phenylalanylvaline</v>
          </cell>
          <cell r="C1551" t="str">
            <v>苯丙氨酰缬氨酸</v>
          </cell>
          <cell r="D1551" t="str">
            <v>P</v>
          </cell>
          <cell r="E1551" t="str">
            <v>C14H20N2O3</v>
          </cell>
          <cell r="F1551">
            <v>264.14739</v>
          </cell>
          <cell r="G1551">
            <v>247.14395</v>
          </cell>
          <cell r="H1551">
            <v>0.5485</v>
          </cell>
          <cell r="I1551" t="str">
            <v>[M+H-H2O]+</v>
          </cell>
          <cell r="J1551">
            <v>6.422</v>
          </cell>
        </row>
        <row r="1552">
          <cell r="B1552" t="str">
            <v>Isocitrate</v>
          </cell>
          <cell r="C1552" t="str">
            <v>异柠檬酸</v>
          </cell>
          <cell r="D1552" t="str">
            <v>P</v>
          </cell>
          <cell r="E1552" t="str">
            <v>C6H8O7</v>
          </cell>
          <cell r="F1552">
            <v>192.02701</v>
          </cell>
          <cell r="G1552">
            <v>215.01617</v>
          </cell>
          <cell r="H1552">
            <v>0.20045</v>
          </cell>
          <cell r="I1552" t="str">
            <v>[M+Na]+</v>
          </cell>
          <cell r="J1552">
            <v>2.216</v>
          </cell>
        </row>
        <row r="1553">
          <cell r="B1553" t="str">
            <v>Maltotriose</v>
          </cell>
          <cell r="C1553" t="str">
            <v>麦芽三糖</v>
          </cell>
          <cell r="D1553" t="str">
            <v>P</v>
          </cell>
          <cell r="E1553" t="str">
            <v>C18H32O16</v>
          </cell>
          <cell r="F1553">
            <v>504.16904</v>
          </cell>
          <cell r="G1553">
            <v>527.1553</v>
          </cell>
          <cell r="H1553">
            <v>5.58232</v>
          </cell>
          <cell r="I1553" t="str">
            <v>[M+Na]+</v>
          </cell>
          <cell r="J1553">
            <v>5.723</v>
          </cell>
        </row>
        <row r="1554">
          <cell r="B1554" t="str">
            <v>Tetradecanoylcarnitine</v>
          </cell>
          <cell r="C1554" t="str">
            <v>十四酰基肉碱</v>
          </cell>
          <cell r="D1554" t="str">
            <v>P</v>
          </cell>
          <cell r="E1554" t="str">
            <v>C21H42NO4</v>
          </cell>
          <cell r="F1554">
            <v>372.31138</v>
          </cell>
          <cell r="G1554">
            <v>372.3111</v>
          </cell>
          <cell r="H1554">
            <v>0.63706</v>
          </cell>
          <cell r="I1554" t="str">
            <v>[M+H]+</v>
          </cell>
          <cell r="J1554">
            <v>9.501</v>
          </cell>
        </row>
        <row r="1555">
          <cell r="B1555" t="str">
            <v>Hyoscyamine</v>
          </cell>
          <cell r="C1555" t="str">
            <v>天仙子胺</v>
          </cell>
          <cell r="D1555" t="str">
            <v>P</v>
          </cell>
          <cell r="E1555" t="str">
            <v>C17H23NO3</v>
          </cell>
          <cell r="F1555">
            <v>289.16779</v>
          </cell>
          <cell r="G1555">
            <v>290.17526</v>
          </cell>
          <cell r="H1555">
            <v>0.58063</v>
          </cell>
          <cell r="I1555" t="str">
            <v>[M+H]+</v>
          </cell>
          <cell r="J1555">
            <v>5.781</v>
          </cell>
        </row>
        <row r="1556">
          <cell r="B1556" t="str">
            <v>2-Mercaptobenzimidazole</v>
          </cell>
          <cell r="C1556" t="str">
            <v>2-巯基苯并咪唑</v>
          </cell>
          <cell r="D1556" t="str">
            <v>P</v>
          </cell>
          <cell r="E1556" t="str">
            <v>C7H6N2S</v>
          </cell>
          <cell r="F1556">
            <v>150.02517</v>
          </cell>
          <cell r="G1556">
            <v>151.03266</v>
          </cell>
          <cell r="H1556">
            <v>1.27218</v>
          </cell>
          <cell r="I1556" t="str">
            <v>[M+H]+</v>
          </cell>
          <cell r="J1556">
            <v>6.452</v>
          </cell>
        </row>
        <row r="1557">
          <cell r="B1557" t="str">
            <v>4-ethylamino-6-isopropylamino-1,3,5-triazin-2-ol</v>
          </cell>
          <cell r="C1557" t="str">
            <v>2-羟基莠去津</v>
          </cell>
          <cell r="D1557" t="str">
            <v>P</v>
          </cell>
          <cell r="E1557" t="str">
            <v>C8H15N5O</v>
          </cell>
          <cell r="F1557">
            <v>197.12766</v>
          </cell>
          <cell r="G1557">
            <v>198.13601</v>
          </cell>
          <cell r="H1557">
            <v>5.29569</v>
          </cell>
          <cell r="I1557" t="str">
            <v>[M+H]+</v>
          </cell>
          <cell r="J1557">
            <v>6.656</v>
          </cell>
        </row>
        <row r="1558">
          <cell r="B1558" t="str">
            <v>Indoxyl glucuronide</v>
          </cell>
          <cell r="C1558" t="str">
            <v>3-吲哚基-beta-D-葡糖苷酸环己胺盐</v>
          </cell>
          <cell r="D1558" t="str">
            <v>P</v>
          </cell>
          <cell r="E1558" t="str">
            <v>C14H15NO7</v>
          </cell>
          <cell r="F1558">
            <v>309.08485</v>
          </cell>
          <cell r="G1558">
            <v>310.08918</v>
          </cell>
          <cell r="H1558">
            <v>9.56315</v>
          </cell>
          <cell r="I1558" t="str">
            <v>[M+H]+</v>
          </cell>
          <cell r="J1558">
            <v>5.083</v>
          </cell>
        </row>
        <row r="1559">
          <cell r="B1559" t="str">
            <v>Hydroxychloroquine</v>
          </cell>
          <cell r="C1559" t="str">
            <v>硫酸羟氯喹</v>
          </cell>
          <cell r="D1559" t="str">
            <v>P</v>
          </cell>
          <cell r="E1559" t="str">
            <v>C18H26ClN3O</v>
          </cell>
          <cell r="F1559">
            <v>335.17644</v>
          </cell>
          <cell r="G1559">
            <v>336.18667</v>
          </cell>
          <cell r="H1559">
            <v>8.70272</v>
          </cell>
          <cell r="I1559" t="str">
            <v>[M+H]+</v>
          </cell>
          <cell r="J1559">
            <v>6.495</v>
          </cell>
        </row>
        <row r="1560">
          <cell r="B1560" t="str">
            <v>gamma-Glutamyltyrosine</v>
          </cell>
          <cell r="C1560" t="str">
            <v>gamma-谷氨酰-酪氨酸</v>
          </cell>
          <cell r="D1560" t="str">
            <v>P</v>
          </cell>
          <cell r="E1560" t="str">
            <v>C14H18N2O6</v>
          </cell>
          <cell r="F1560">
            <v>310.11649</v>
          </cell>
          <cell r="G1560">
            <v>311.12379</v>
          </cell>
          <cell r="H1560">
            <v>0.00544</v>
          </cell>
          <cell r="I1560" t="str">
            <v>[M+H]+</v>
          </cell>
          <cell r="J1560">
            <v>5.316</v>
          </cell>
        </row>
        <row r="1561">
          <cell r="B1561" t="str">
            <v>Desoximetasone</v>
          </cell>
          <cell r="C1561" t="str">
            <v>去羟米松</v>
          </cell>
          <cell r="D1561" t="str">
            <v>P</v>
          </cell>
          <cell r="E1561" t="str">
            <v>C22H29FO4</v>
          </cell>
          <cell r="F1561">
            <v>376.20499</v>
          </cell>
          <cell r="G1561">
            <v>377.21543</v>
          </cell>
          <cell r="H1561">
            <v>8.32866</v>
          </cell>
          <cell r="I1561" t="str">
            <v>[M+H]+</v>
          </cell>
          <cell r="J1561">
            <v>6.992</v>
          </cell>
        </row>
        <row r="1562">
          <cell r="B1562" t="str">
            <v>PA(i-12:0/20:4(5Z,7E,11Z,14Z)-OH(9))</v>
          </cell>
          <cell r="C1562" t="str">
            <v>甘油磷酸甘油酯(i-12:0/20:4(5Z,7E,11Z,14Z)-OH(9))</v>
          </cell>
          <cell r="D1562" t="str">
            <v>P</v>
          </cell>
          <cell r="E1562" t="str">
            <v>C35H61O9P</v>
          </cell>
          <cell r="F1562">
            <v>656.40532</v>
          </cell>
          <cell r="G1562">
            <v>657.4173</v>
          </cell>
          <cell r="H1562">
            <v>7.11693</v>
          </cell>
          <cell r="I1562" t="str">
            <v>[M+H]+</v>
          </cell>
          <cell r="J1562">
            <v>9.736</v>
          </cell>
        </row>
        <row r="1563">
          <cell r="B1563" t="str">
            <v>Fospropofol</v>
          </cell>
          <cell r="C1563" t="str">
            <v>[2,6-双(1-甲基乙基)苯氧基]甲醇磷酸二氢二钠盐</v>
          </cell>
          <cell r="D1563" t="str">
            <v>P</v>
          </cell>
          <cell r="E1563" t="str">
            <v>C13H21O5P</v>
          </cell>
          <cell r="F1563">
            <v>288.11266</v>
          </cell>
          <cell r="G1563">
            <v>289.11778</v>
          </cell>
          <cell r="H1563">
            <v>7.53545</v>
          </cell>
          <cell r="I1563" t="str">
            <v>[M+H]+</v>
          </cell>
          <cell r="J1563">
            <v>6.102</v>
          </cell>
        </row>
        <row r="1564">
          <cell r="B1564" t="str">
            <v>Bursin</v>
          </cell>
          <cell r="C1564" t="str">
            <v>-</v>
          </cell>
          <cell r="D1564" t="str">
            <v>P</v>
          </cell>
          <cell r="E1564" t="str">
            <v>C14H25N7O3</v>
          </cell>
          <cell r="F1564">
            <v>339.20189</v>
          </cell>
          <cell r="G1564">
            <v>340.21197</v>
          </cell>
          <cell r="H1564">
            <v>8.18496</v>
          </cell>
          <cell r="I1564" t="str">
            <v>[M+H]+</v>
          </cell>
          <cell r="J1564">
            <v>5.825</v>
          </cell>
        </row>
        <row r="1565">
          <cell r="B1565" t="str">
            <v>Pyrazinamide</v>
          </cell>
          <cell r="C1565" t="str">
            <v>吡嗪酰胺</v>
          </cell>
          <cell r="D1565" t="str">
            <v>P</v>
          </cell>
          <cell r="E1565" t="str">
            <v>C5H5N3O</v>
          </cell>
          <cell r="F1565">
            <v>123.04326</v>
          </cell>
          <cell r="G1565">
            <v>124.05071</v>
          </cell>
          <cell r="H1565">
            <v>1.22204</v>
          </cell>
          <cell r="I1565" t="str">
            <v>[M+H]+</v>
          </cell>
          <cell r="J1565">
            <v>4.616</v>
          </cell>
        </row>
        <row r="1566">
          <cell r="B1566" t="str">
            <v>SM(d20:1/20:4(5Z,8Z,11Z,14Z)-OH(18R))</v>
          </cell>
          <cell r="C1566" t="str">
            <v>鞘磷脂(d20:1/20:4(5Z,8Z,11Z,14Z)-OH(18R))</v>
          </cell>
          <cell r="D1566" t="str">
            <v>P</v>
          </cell>
          <cell r="E1566" t="str">
            <v>C45H83N2O7P</v>
          </cell>
          <cell r="F1566">
            <v>794.59379</v>
          </cell>
          <cell r="G1566">
            <v>817.58031</v>
          </cell>
          <cell r="H1566">
            <v>3.28219</v>
          </cell>
          <cell r="I1566" t="str">
            <v>[M+Na]+</v>
          </cell>
          <cell r="J1566">
            <v>11.468</v>
          </cell>
        </row>
        <row r="1567">
          <cell r="B1567" t="str">
            <v>Cevimeline</v>
          </cell>
          <cell r="C1567" t="str">
            <v>西维美林</v>
          </cell>
          <cell r="D1567" t="str">
            <v>P</v>
          </cell>
          <cell r="E1567" t="str">
            <v>C10H17NOS</v>
          </cell>
          <cell r="F1567">
            <v>199.10308</v>
          </cell>
          <cell r="G1567">
            <v>200.11164</v>
          </cell>
          <cell r="H1567">
            <v>6.27207</v>
          </cell>
          <cell r="I1567" t="str">
            <v>[M+H]+</v>
          </cell>
          <cell r="J1567">
            <v>4.909</v>
          </cell>
        </row>
        <row r="1568">
          <cell r="B1568" t="str">
            <v>PI(PGE1/22:2(13Z,16Z))</v>
          </cell>
          <cell r="C1568" t="str">
            <v>甘油磷酸肌醇(PGE1/22:2(13Z,16Z))</v>
          </cell>
          <cell r="D1568" t="str">
            <v>P</v>
          </cell>
          <cell r="E1568" t="str">
            <v>C51H89O16P</v>
          </cell>
          <cell r="F1568">
            <v>988.58883</v>
          </cell>
          <cell r="G1568">
            <v>989.59385</v>
          </cell>
          <cell r="H1568">
            <v>2.30344</v>
          </cell>
          <cell r="I1568" t="str">
            <v>[M+H]+</v>
          </cell>
          <cell r="J1568">
            <v>9.721</v>
          </cell>
        </row>
        <row r="1569">
          <cell r="B1569" t="str">
            <v>PA(20:1(11Z)/22:5(4Z,7Z,10Z,13Z,19Z)-O(16,17))</v>
          </cell>
          <cell r="C1569" t="str">
            <v>甘油磷酸甘油酯(20:1(11Z)/22:5(4Z,7Z,10Z,13Z,19Z)-O(16,17))</v>
          </cell>
          <cell r="D1569" t="str">
            <v>P</v>
          </cell>
          <cell r="E1569" t="str">
            <v>C45H75O9P</v>
          </cell>
          <cell r="F1569">
            <v>790.51487</v>
          </cell>
          <cell r="G1569">
            <v>791.52849</v>
          </cell>
          <cell r="H1569">
            <v>7.98954</v>
          </cell>
          <cell r="I1569" t="str">
            <v>[M+H]+</v>
          </cell>
          <cell r="J1569">
            <v>11.53</v>
          </cell>
        </row>
        <row r="1570">
          <cell r="B1570" t="str">
            <v>8-Acetoxy-4'-methoxypinoresinol 4-glucoside</v>
          </cell>
          <cell r="C1570" t="str">
            <v>8-乙酰氧基-4'-甲氧基松香醇 4-葡萄糖苷</v>
          </cell>
          <cell r="D1570" t="str">
            <v>P</v>
          </cell>
          <cell r="E1570" t="str">
            <v>C29H36O13</v>
          </cell>
          <cell r="F1570">
            <v>592.2156</v>
          </cell>
          <cell r="G1570">
            <v>593.21943</v>
          </cell>
          <cell r="H1570">
            <v>5.84738</v>
          </cell>
          <cell r="I1570" t="str">
            <v>[M+H]+</v>
          </cell>
          <cell r="J1570">
            <v>10.565</v>
          </cell>
        </row>
        <row r="1571">
          <cell r="B1571" t="str">
            <v>PA(12:0/18:1(12Z)-2OH(9,10))</v>
          </cell>
          <cell r="C1571" t="str">
            <v>甘油磷酸甘油酯(12:0/18:1(12Z)-2OH(9,10))</v>
          </cell>
          <cell r="D1571" t="str">
            <v>P</v>
          </cell>
          <cell r="E1571" t="str">
            <v>C33H63O10P</v>
          </cell>
          <cell r="F1571">
            <v>650.41589</v>
          </cell>
          <cell r="G1571">
            <v>651.42319</v>
          </cell>
          <cell r="H1571">
            <v>0.00219</v>
          </cell>
          <cell r="I1571" t="str">
            <v>[M+H]+</v>
          </cell>
          <cell r="J1571">
            <v>11.083</v>
          </cell>
        </row>
        <row r="1572">
          <cell r="B1572" t="str">
            <v>PA(i-16:0/20:5(6E,8Z,11Z,14Z,17Z)-OH(5))</v>
          </cell>
          <cell r="C1572" t="str">
            <v>甘油磷酸甘油酯(i-16:0/20:5(6E,8Z,11Z,14Z,17Z)-OH(5))</v>
          </cell>
          <cell r="D1572" t="str">
            <v>P</v>
          </cell>
          <cell r="E1572" t="str">
            <v>C39H67O9P</v>
          </cell>
          <cell r="F1572">
            <v>710.45227</v>
          </cell>
          <cell r="G1572">
            <v>711.46547</v>
          </cell>
          <cell r="H1572">
            <v>8.29978</v>
          </cell>
          <cell r="I1572" t="str">
            <v>[M+H]+</v>
          </cell>
          <cell r="J1572">
            <v>10.54</v>
          </cell>
        </row>
        <row r="1573">
          <cell r="B1573" t="str">
            <v>PA(20:4(7E,9E,11Z,13E)-3OH(5S,6R,15S)/18:1(9Z))</v>
          </cell>
          <cell r="C1573" t="str">
            <v>甘油磷酸甘油酯(20:4(7E,9E,11Z,13E)-3OH(5S,6R,15S)/18:1(9Z))</v>
          </cell>
          <cell r="D1573" t="str">
            <v>P</v>
          </cell>
          <cell r="E1573" t="str">
            <v>C41H71O11P</v>
          </cell>
          <cell r="F1573">
            <v>770.4734</v>
          </cell>
          <cell r="G1573">
            <v>771.48636</v>
          </cell>
          <cell r="H1573">
            <v>7.33062</v>
          </cell>
          <cell r="I1573" t="str">
            <v>[M+H]+</v>
          </cell>
          <cell r="J1573">
            <v>8.597</v>
          </cell>
        </row>
        <row r="1574">
          <cell r="B1574" t="str">
            <v>PC(18:1(12Z)-O(9S,10R)/18:1(9Z))</v>
          </cell>
          <cell r="C1574" t="str">
            <v>磷脂酰胆碱(18:1(12Z)-O(9S,10R)/18:1(9Z))</v>
          </cell>
          <cell r="D1574" t="str">
            <v>P</v>
          </cell>
          <cell r="E1574" t="str">
            <v>C44H82NO9P</v>
          </cell>
          <cell r="F1574">
            <v>799.57272</v>
          </cell>
          <cell r="G1574">
            <v>822.5551</v>
          </cell>
          <cell r="H1574">
            <v>8.29145</v>
          </cell>
          <cell r="I1574" t="str">
            <v>[M+Na]+</v>
          </cell>
          <cell r="J1574">
            <v>11.662</v>
          </cell>
        </row>
        <row r="1575">
          <cell r="B1575" t="str">
            <v>DG(PGE2/16:0/0:0)</v>
          </cell>
          <cell r="C1575" t="str">
            <v>二酰基甘油(PGE2/16:0/0:0)</v>
          </cell>
          <cell r="D1575" t="str">
            <v>P</v>
          </cell>
          <cell r="E1575" t="str">
            <v>C39H68O8</v>
          </cell>
          <cell r="F1575">
            <v>664.49142</v>
          </cell>
          <cell r="G1575">
            <v>687.48078</v>
          </cell>
          <cell r="H1575">
            <v>0.23585</v>
          </cell>
          <cell r="I1575" t="str">
            <v>[M+Na]+</v>
          </cell>
          <cell r="J1575">
            <v>9.574</v>
          </cell>
        </row>
        <row r="1576">
          <cell r="B1576" t="str">
            <v>PA(18:3(9Z,12Z,15Z)/22:6(5Z,8E,10Z,13Z,15E,19Z)-2OH(7S, 17S))</v>
          </cell>
          <cell r="C1576" t="str">
            <v>甘油磷酸甘油酯(18:3(9Z,12Z,15Z)/22:6(5Z,8E,10Z,13Z,15E,19Z)-2OH(7S, 17S))</v>
          </cell>
          <cell r="D1576" t="str">
            <v>P</v>
          </cell>
          <cell r="E1576" t="str">
            <v>C43H67O10P</v>
          </cell>
          <cell r="F1576">
            <v>774.44719</v>
          </cell>
          <cell r="G1576">
            <v>797.42925</v>
          </cell>
          <cell r="H1576">
            <v>8.95081</v>
          </cell>
          <cell r="I1576" t="str">
            <v>[M+Na]+</v>
          </cell>
          <cell r="J1576">
            <v>11.217</v>
          </cell>
        </row>
        <row r="1577">
          <cell r="B1577" t="str">
            <v>7-hydroxyolanzapine</v>
          </cell>
          <cell r="C1577" t="str">
            <v>7-羟基奥氮平</v>
          </cell>
          <cell r="D1577" t="str">
            <v>P</v>
          </cell>
          <cell r="E1577" t="str">
            <v>C17H20N4OS</v>
          </cell>
          <cell r="F1577">
            <v>328.13578</v>
          </cell>
          <cell r="G1577">
            <v>329.14252</v>
          </cell>
          <cell r="H1577">
            <v>1.69378</v>
          </cell>
          <cell r="I1577" t="str">
            <v>[M+H]+</v>
          </cell>
          <cell r="J1577">
            <v>5.011</v>
          </cell>
        </row>
        <row r="1578">
          <cell r="B1578" t="str">
            <v>DG(PGD2/0:0/i-17:0)</v>
          </cell>
          <cell r="C1578" t="str">
            <v>二酰基甘油(PGD2/0:0/i-17:0)</v>
          </cell>
          <cell r="D1578" t="str">
            <v>P</v>
          </cell>
          <cell r="E1578" t="str">
            <v>C40H70O8</v>
          </cell>
          <cell r="F1578">
            <v>678.50707</v>
          </cell>
          <cell r="G1578">
            <v>679.51263</v>
          </cell>
          <cell r="H1578">
            <v>2.55442</v>
          </cell>
          <cell r="I1578" t="str">
            <v>[M+H]+</v>
          </cell>
          <cell r="J1578">
            <v>9.298</v>
          </cell>
        </row>
        <row r="1579">
          <cell r="B1579" t="str">
            <v>isorhamnetin 3-rutinoside-7-glucoside</v>
          </cell>
          <cell r="C1579" t="str">
            <v>异鼠李素3-芸香糖苷-7-葡萄糖苷</v>
          </cell>
          <cell r="D1579" t="str">
            <v>P</v>
          </cell>
          <cell r="E1579" t="str">
            <v>C14H16O8</v>
          </cell>
          <cell r="F1579">
            <v>312.08452</v>
          </cell>
          <cell r="G1579">
            <v>313.09151</v>
          </cell>
          <cell r="H1579">
            <v>0.99739</v>
          </cell>
          <cell r="I1579" t="str">
            <v>[M+H]+</v>
          </cell>
          <cell r="J1579">
            <v>5.229</v>
          </cell>
        </row>
        <row r="1580">
          <cell r="B1580" t="str">
            <v>SM(d17:1/20:4(7E,9E,11Z,13E)-3OH(5S,6R,15S))</v>
          </cell>
          <cell r="C1580" t="str">
            <v>鞘磷脂(d17:1/20:4(7E,9E,11Z,13E)-3OH(5S,6R,15S))</v>
          </cell>
          <cell r="D1580" t="str">
            <v>P</v>
          </cell>
          <cell r="E1580" t="str">
            <v>C42H77N2O9P</v>
          </cell>
          <cell r="F1580">
            <v>784.53667</v>
          </cell>
          <cell r="G1580">
            <v>807.51909</v>
          </cell>
          <cell r="H1580">
            <v>8.39306</v>
          </cell>
          <cell r="I1580" t="str">
            <v>[M+Na]+</v>
          </cell>
          <cell r="J1580">
            <v>7.9</v>
          </cell>
        </row>
        <row r="1581">
          <cell r="B1581" t="str">
            <v>Bis(ethylphenyl)ether</v>
          </cell>
          <cell r="C1581" t="str">
            <v>-</v>
          </cell>
          <cell r="D1581" t="str">
            <v>P</v>
          </cell>
          <cell r="E1581" t="str">
            <v>C16H18O</v>
          </cell>
          <cell r="F1581">
            <v>226.13576</v>
          </cell>
          <cell r="G1581">
            <v>227.14311</v>
          </cell>
          <cell r="H1581">
            <v>0.22652</v>
          </cell>
          <cell r="I1581" t="str">
            <v>[M+H]+</v>
          </cell>
          <cell r="J1581">
            <v>8.488</v>
          </cell>
        </row>
        <row r="1582">
          <cell r="B1582" t="str">
            <v>managlinat dialanetil</v>
          </cell>
          <cell r="C1582" t="str">
            <v>地马格列</v>
          </cell>
          <cell r="D1582" t="str">
            <v>P</v>
          </cell>
          <cell r="E1582" t="str">
            <v>C21H33N4O5PS</v>
          </cell>
          <cell r="F1582">
            <v>484.19093</v>
          </cell>
          <cell r="G1582">
            <v>485.19969</v>
          </cell>
          <cell r="H1582">
            <v>3.01265</v>
          </cell>
          <cell r="I1582" t="str">
            <v>[M+H]+</v>
          </cell>
          <cell r="J1582">
            <v>6.058</v>
          </cell>
        </row>
        <row r="1583">
          <cell r="B1583" t="str">
            <v>PA(18:4(6Z,9Z,12Z,15Z)/14:0)</v>
          </cell>
          <cell r="C1583" t="str">
            <v>甘油磷酸甘油酯(18:4(6Z,9Z,12Z,15Z)/14:0)</v>
          </cell>
          <cell r="D1583" t="str">
            <v>P</v>
          </cell>
          <cell r="E1583" t="str">
            <v>C35H61O8P</v>
          </cell>
          <cell r="F1583">
            <v>640.41041</v>
          </cell>
          <cell r="G1583">
            <v>641.41717</v>
          </cell>
          <cell r="H1583">
            <v>0.8457</v>
          </cell>
          <cell r="I1583" t="str">
            <v>[M+H]+</v>
          </cell>
          <cell r="J1583">
            <v>8.277</v>
          </cell>
        </row>
        <row r="1584">
          <cell r="B1584" t="str">
            <v>DG(18:4(6Z,9Z,12Z,15Z)/15:0/0:0)</v>
          </cell>
          <cell r="C1584" t="str">
            <v>二酰基甘油(18:4(6Z,9Z,12Z,15Z)/15:0/0:0)</v>
          </cell>
          <cell r="D1584" t="str">
            <v>P</v>
          </cell>
          <cell r="E1584" t="str">
            <v>C36H62O5</v>
          </cell>
          <cell r="F1584">
            <v>574.45972</v>
          </cell>
          <cell r="G1584">
            <v>575.46737</v>
          </cell>
          <cell r="H1584">
            <v>0.60759</v>
          </cell>
          <cell r="I1584" t="str">
            <v>[M+H]+</v>
          </cell>
          <cell r="J1584">
            <v>9.472</v>
          </cell>
        </row>
        <row r="1585">
          <cell r="B1585" t="str">
            <v>5-Pentacosyl-1,3-benzenediol</v>
          </cell>
          <cell r="C1585" t="str">
            <v>5-二十五烷基间苯二酚</v>
          </cell>
          <cell r="D1585" t="str">
            <v>P</v>
          </cell>
          <cell r="E1585" t="str">
            <v>C31H56O2</v>
          </cell>
          <cell r="F1585">
            <v>460.42803</v>
          </cell>
          <cell r="G1585">
            <v>461.43518</v>
          </cell>
          <cell r="H1585">
            <v>0.33551</v>
          </cell>
          <cell r="I1585" t="str">
            <v>[M+H]+</v>
          </cell>
          <cell r="J1585">
            <v>11.572</v>
          </cell>
        </row>
        <row r="1586">
          <cell r="B1586" t="str">
            <v>PA(i-20:0/22:6(4Z,7Z,11E,13Z,15E,19Z)-2OH(10S,17))</v>
          </cell>
          <cell r="C1586" t="str">
            <v>甘油磷酸甘油酯(i-20:0/22:6(4Z,7Z,11E,13Z,15E,19Z)-2OH(10S,17))</v>
          </cell>
          <cell r="D1586" t="str">
            <v>P</v>
          </cell>
          <cell r="E1586" t="str">
            <v>C45H77O10P</v>
          </cell>
          <cell r="F1586">
            <v>808.52544</v>
          </cell>
          <cell r="G1586">
            <v>809.52968</v>
          </cell>
          <cell r="H1586">
            <v>3.78544</v>
          </cell>
          <cell r="I1586" t="str">
            <v>[M+H]+</v>
          </cell>
          <cell r="J1586">
            <v>11.024</v>
          </cell>
        </row>
        <row r="1587">
          <cell r="B1587" t="str">
            <v>PA(18:3(9,11,15)-OH(13)/a-25:0)</v>
          </cell>
          <cell r="C1587" t="str">
            <v>甘油磷酸甘油酯(18:3(9,11,15)-OH(13)/a-25:0)</v>
          </cell>
          <cell r="D1587" t="str">
            <v>P</v>
          </cell>
          <cell r="E1587" t="str">
            <v>C46H85O9P</v>
          </cell>
          <cell r="F1587">
            <v>812.59312</v>
          </cell>
          <cell r="G1587">
            <v>813.60176</v>
          </cell>
          <cell r="H1587">
            <v>1.64935</v>
          </cell>
          <cell r="I1587" t="str">
            <v>[M+H]+</v>
          </cell>
          <cell r="J1587">
            <v>10.845</v>
          </cell>
        </row>
        <row r="1588">
          <cell r="B1588" t="str">
            <v>Isopropyl beta-D-glucoside</v>
          </cell>
          <cell r="C1588" t="str">
            <v>异丙基 BETA-D-吡喃葡萄糖苷</v>
          </cell>
          <cell r="D1588" t="str">
            <v>P</v>
          </cell>
          <cell r="E1588" t="str">
            <v>C9H18O6</v>
          </cell>
          <cell r="F1588">
            <v>222.11034</v>
          </cell>
          <cell r="G1588">
            <v>223.11894</v>
          </cell>
          <cell r="H1588">
            <v>5.82338</v>
          </cell>
          <cell r="I1588" t="str">
            <v>[M+H]+</v>
          </cell>
          <cell r="J1588">
            <v>5.679</v>
          </cell>
        </row>
        <row r="1589">
          <cell r="B1589" t="str">
            <v>Gynosaponin S</v>
          </cell>
          <cell r="C1589" t="str">
            <v>七叶胆苷XVI</v>
          </cell>
          <cell r="D1589" t="str">
            <v>P</v>
          </cell>
          <cell r="E1589" t="str">
            <v>C48H82O18</v>
          </cell>
          <cell r="F1589">
            <v>946.55012</v>
          </cell>
          <cell r="G1589">
            <v>947.5488</v>
          </cell>
          <cell r="H1589">
            <v>9.09183</v>
          </cell>
          <cell r="I1589" t="str">
            <v>[M+H]+</v>
          </cell>
          <cell r="J1589">
            <v>8.35</v>
          </cell>
        </row>
        <row r="1590">
          <cell r="B1590" t="str">
            <v>LysoPE(0:0/20:5(5Z,8Z,11Z,14Z,17Z))</v>
          </cell>
          <cell r="C1590" t="str">
            <v>溶血磷脂酰乙醇胺 (0:0/20:5 (5Z,8Z,11Z,14Z,17Z))</v>
          </cell>
          <cell r="D1590" t="str">
            <v>P</v>
          </cell>
          <cell r="E1590" t="str">
            <v>C25H42NO7P</v>
          </cell>
          <cell r="F1590">
            <v>499.26989</v>
          </cell>
          <cell r="G1590">
            <v>500.27487</v>
          </cell>
          <cell r="H1590">
            <v>4.64355</v>
          </cell>
          <cell r="I1590" t="str">
            <v>[M+H]+</v>
          </cell>
          <cell r="J1590">
            <v>8.992</v>
          </cell>
        </row>
        <row r="1591">
          <cell r="B1591" t="str">
            <v>PA(20:2(11Z,14Z)/22:6(4Z,7Z,11E,13Z,15E,19Z)-2OH(10S,17))</v>
          </cell>
          <cell r="C1591" t="str">
            <v>甘油磷酸甘油酯(20:2(11Z,14Z)/22:6(4Z,7Z,11E,13Z,15E,19Z)-2OH(10S,17))</v>
          </cell>
          <cell r="D1591" t="str">
            <v>P</v>
          </cell>
          <cell r="E1591" t="str">
            <v>C45H73O10P</v>
          </cell>
          <cell r="F1591">
            <v>804.49414</v>
          </cell>
          <cell r="G1591">
            <v>827.49159</v>
          </cell>
          <cell r="H1591">
            <v>9.97128</v>
          </cell>
          <cell r="I1591" t="str">
            <v>[M+Na]+</v>
          </cell>
          <cell r="J1591">
            <v>9.179</v>
          </cell>
        </row>
        <row r="1592">
          <cell r="B1592" t="str">
            <v>Hericene B</v>
          </cell>
          <cell r="C1592" t="str">
            <v>-</v>
          </cell>
          <cell r="D1592" t="str">
            <v>P</v>
          </cell>
          <cell r="E1592" t="str">
            <v>C37H58O5</v>
          </cell>
          <cell r="F1592">
            <v>582.42842</v>
          </cell>
          <cell r="G1592">
            <v>583.44072</v>
          </cell>
          <cell r="H1592">
            <v>8.5738</v>
          </cell>
          <cell r="I1592" t="str">
            <v>[M+H]+</v>
          </cell>
          <cell r="J1592">
            <v>9.021</v>
          </cell>
        </row>
        <row r="1593">
          <cell r="B1593" t="str">
            <v>(x)-1,2-Propanediol 1-O-b-D-glucopyranoside</v>
          </cell>
          <cell r="C1593" t="str">
            <v>(x)-1,2-丙二醇1-O-β-D-葡萄糖苷</v>
          </cell>
          <cell r="D1593" t="str">
            <v>P</v>
          </cell>
          <cell r="E1593" t="str">
            <v>C9H18O7</v>
          </cell>
          <cell r="F1593">
            <v>238.10525</v>
          </cell>
          <cell r="G1593">
            <v>239.11389</v>
          </cell>
          <cell r="H1593">
            <v>5.62107</v>
          </cell>
          <cell r="I1593" t="str">
            <v>[M+H]+</v>
          </cell>
          <cell r="J1593">
            <v>6.014</v>
          </cell>
        </row>
        <row r="1594">
          <cell r="B1594" t="str">
            <v>SM(d18:1/20:4(6E,8Z,11Z,13E)-2OH(5S,15S))</v>
          </cell>
          <cell r="C1594" t="str">
            <v>鞘磷脂(d18:1/20:4(6E,8Z,11Z,13E)-2OH(5S,15S))</v>
          </cell>
          <cell r="D1594" t="str">
            <v>P</v>
          </cell>
          <cell r="E1594" t="str">
            <v>C43H79N2O8P</v>
          </cell>
          <cell r="F1594">
            <v>782.55741</v>
          </cell>
          <cell r="G1594">
            <v>805.54764</v>
          </cell>
          <cell r="H1594">
            <v>1.28463</v>
          </cell>
          <cell r="I1594" t="str">
            <v>[M+Na]+</v>
          </cell>
          <cell r="J1594">
            <v>8.321</v>
          </cell>
        </row>
        <row r="1595">
          <cell r="B1595" t="str">
            <v>Sorbitan oleate</v>
          </cell>
          <cell r="C1595" t="str">
            <v>司盘80</v>
          </cell>
          <cell r="D1595" t="str">
            <v>P</v>
          </cell>
          <cell r="E1595" t="str">
            <v>C24H44O6</v>
          </cell>
          <cell r="F1595">
            <v>428.31379</v>
          </cell>
          <cell r="G1595">
            <v>429.31887</v>
          </cell>
          <cell r="H1595">
            <v>5.17234</v>
          </cell>
          <cell r="I1595" t="str">
            <v>[M+H]+</v>
          </cell>
          <cell r="J1595">
            <v>9.065</v>
          </cell>
        </row>
        <row r="1596">
          <cell r="B1596" t="str">
            <v>(S)-N-Hydroxy-4-(3-methyl-2-phenylbutanamido)benzamide</v>
          </cell>
          <cell r="C1596" t="str">
            <v>(S)-N-羟基-4-(3-甲基-2-苯丁酰胺)苯甲酰胺</v>
          </cell>
          <cell r="D1596" t="str">
            <v>P</v>
          </cell>
          <cell r="E1596" t="str">
            <v>C18H20N2O3</v>
          </cell>
          <cell r="F1596">
            <v>312.14739</v>
          </cell>
          <cell r="G1596">
            <v>313.15428</v>
          </cell>
          <cell r="H1596">
            <v>1.31433</v>
          </cell>
          <cell r="I1596" t="str">
            <v>[M+H]+</v>
          </cell>
          <cell r="J1596">
            <v>6.495</v>
          </cell>
        </row>
        <row r="1597">
          <cell r="B1597" t="str">
            <v>SM(d17:1/20:5(5Z,8Z,10E,14Z,17Z)-OH(12))</v>
          </cell>
          <cell r="C1597" t="str">
            <v>鞘磷脂(d17:1/20:5(5Z,8Z,10E,14Z,17Z)-OH(12))</v>
          </cell>
          <cell r="D1597" t="str">
            <v>P</v>
          </cell>
          <cell r="E1597" t="str">
            <v>C42H75N2O7P</v>
          </cell>
          <cell r="F1597">
            <v>750.53119</v>
          </cell>
          <cell r="G1597">
            <v>751.53582</v>
          </cell>
          <cell r="H1597">
            <v>3.55809</v>
          </cell>
          <cell r="I1597" t="str">
            <v>[M+H]+</v>
          </cell>
          <cell r="J1597">
            <v>11.567</v>
          </cell>
        </row>
        <row r="1598">
          <cell r="B1598" t="str">
            <v>PA(PGD2/18:4(6Z,9Z,12Z,15Z))</v>
          </cell>
          <cell r="C1598" t="str">
            <v>甘油磷酸甘油酯(PGD2/18:4(6Z,9Z,12Z,15Z))</v>
          </cell>
          <cell r="D1598" t="str">
            <v>P</v>
          </cell>
          <cell r="E1598" t="str">
            <v>C41H65O11P</v>
          </cell>
          <cell r="F1598">
            <v>764.42645</v>
          </cell>
          <cell r="G1598">
            <v>765.44014</v>
          </cell>
          <cell r="H1598">
            <v>8.3543</v>
          </cell>
          <cell r="I1598" t="str">
            <v>[M+H]+</v>
          </cell>
          <cell r="J1598">
            <v>7.432</v>
          </cell>
        </row>
        <row r="1599">
          <cell r="B1599" t="str">
            <v>4-Trimethylaminobutyraldehyde</v>
          </cell>
          <cell r="C1599" t="str">
            <v>4-三甲氨基丁醛</v>
          </cell>
          <cell r="D1599" t="str">
            <v>P</v>
          </cell>
          <cell r="E1599" t="str">
            <v>C7H15NO</v>
          </cell>
          <cell r="F1599">
            <v>129.11536</v>
          </cell>
          <cell r="G1599">
            <v>130.12279</v>
          </cell>
          <cell r="H1599">
            <v>1.00689</v>
          </cell>
          <cell r="I1599" t="str">
            <v>[M+H]+</v>
          </cell>
          <cell r="J1599">
            <v>5.665</v>
          </cell>
        </row>
        <row r="1600">
          <cell r="B1600" t="str">
            <v>Hericenone E</v>
          </cell>
          <cell r="C1600" t="str">
            <v>-</v>
          </cell>
          <cell r="D1600" t="str">
            <v>P</v>
          </cell>
          <cell r="E1600" t="str">
            <v>C37H54O6</v>
          </cell>
          <cell r="F1600">
            <v>594.39204</v>
          </cell>
          <cell r="G1600">
            <v>595.40272</v>
          </cell>
          <cell r="H1600">
            <v>5.6705</v>
          </cell>
          <cell r="I1600" t="str">
            <v>[M+H]+</v>
          </cell>
          <cell r="J1600">
            <v>9.501</v>
          </cell>
        </row>
        <row r="1601">
          <cell r="B1601" t="str">
            <v>Cysteinyl-Histidine</v>
          </cell>
          <cell r="C1601" t="str">
            <v>半胱氨酰组氨酸</v>
          </cell>
          <cell r="D1601" t="str">
            <v>P</v>
          </cell>
          <cell r="E1601" t="str">
            <v>C9H14N4O3S</v>
          </cell>
          <cell r="F1601">
            <v>258.07866</v>
          </cell>
          <cell r="G1601">
            <v>259.08577</v>
          </cell>
          <cell r="H1601">
            <v>0.71988</v>
          </cell>
          <cell r="I1601" t="str">
            <v>[M+H]+</v>
          </cell>
          <cell r="J1601">
            <v>11.917</v>
          </cell>
        </row>
        <row r="1602">
          <cell r="B1602" t="str">
            <v>PE(18:2(9Z,12Z)/18:3(6Z,9Z,12Z))</v>
          </cell>
          <cell r="C1602" t="str">
            <v>磷脂酰乙醇胺(18:2(9Z,12Z)/18:3(6Z,9Z,12Z))</v>
          </cell>
          <cell r="D1602" t="str">
            <v>P</v>
          </cell>
          <cell r="E1602" t="str">
            <v>C41H72NO8P</v>
          </cell>
          <cell r="F1602">
            <v>737.49956</v>
          </cell>
          <cell r="G1602">
            <v>738.50514</v>
          </cell>
          <cell r="H1602">
            <v>2.33564</v>
          </cell>
          <cell r="I1602" t="str">
            <v>[M+H]+</v>
          </cell>
          <cell r="J1602">
            <v>11.291</v>
          </cell>
        </row>
        <row r="1603">
          <cell r="B1603" t="str">
            <v>PA(18:3(6Z,9Z,12Z)/18:3(6Z,9Z,12Z))</v>
          </cell>
          <cell r="C1603" t="str">
            <v>甘油磷酸甘油酯(18:3(6Z,9Z,12Z)/18:3(6Z,9Z,12Z))</v>
          </cell>
          <cell r="D1603" t="str">
            <v>P</v>
          </cell>
          <cell r="E1603" t="str">
            <v>C39H65O8P</v>
          </cell>
          <cell r="F1603">
            <v>692.44171</v>
          </cell>
          <cell r="G1603">
            <v>693.45538</v>
          </cell>
          <cell r="H1603">
            <v>9.18809</v>
          </cell>
          <cell r="I1603" t="str">
            <v>[M+H]+</v>
          </cell>
          <cell r="J1603">
            <v>10.933</v>
          </cell>
        </row>
        <row r="1604">
          <cell r="B1604" t="str">
            <v>PC(18:3(6Z,9Z,12Z)/18:3(10,12,15)-OH(9))</v>
          </cell>
          <cell r="C1604" t="str">
            <v>磷脂酰胆碱(18:3(6Z,9Z,12Z)/18:3(10,12,15)-OH(9))</v>
          </cell>
          <cell r="D1604" t="str">
            <v>P</v>
          </cell>
          <cell r="E1604" t="str">
            <v>C44H76NO9P</v>
          </cell>
          <cell r="F1604">
            <v>793.52577</v>
          </cell>
          <cell r="G1604">
            <v>794.53329</v>
          </cell>
          <cell r="H1604">
            <v>0.27787</v>
          </cell>
          <cell r="I1604" t="str">
            <v>[M+H]+</v>
          </cell>
          <cell r="J1604">
            <v>10.918</v>
          </cell>
        </row>
        <row r="1605">
          <cell r="B1605" t="str">
            <v>1,1'-(1,4-Dihydro-4-nonyl-3,5-pyridinediyl)bis[1-decanone]</v>
          </cell>
          <cell r="C1605" t="str">
            <v>1,1'-(1,4-二氢-4-壬基-3,5-吡啶二基)二[1-癸酮]</v>
          </cell>
          <cell r="D1605" t="str">
            <v>P</v>
          </cell>
          <cell r="E1605" t="str">
            <v>C34H61NO2</v>
          </cell>
          <cell r="F1605">
            <v>515.47023</v>
          </cell>
          <cell r="G1605">
            <v>516.47775</v>
          </cell>
          <cell r="H1605">
            <v>0.42837</v>
          </cell>
          <cell r="I1605" t="str">
            <v>[M+H]+</v>
          </cell>
          <cell r="J1605">
            <v>11.202</v>
          </cell>
        </row>
        <row r="1606">
          <cell r="B1606" t="str">
            <v>S-(2-Methylbutanoyl)-dihydrolipoamide</v>
          </cell>
          <cell r="C1606" t="str">
            <v>S-(2-甲基丁酰)-二氢硫辛酰胺</v>
          </cell>
          <cell r="D1606" t="str">
            <v>P</v>
          </cell>
          <cell r="E1606" t="str">
            <v>C13H25NO2S2</v>
          </cell>
          <cell r="F1606">
            <v>291.13267</v>
          </cell>
          <cell r="G1606">
            <v>292.13904</v>
          </cell>
          <cell r="H1606">
            <v>3.17929</v>
          </cell>
          <cell r="I1606" t="str">
            <v>[M+H]+</v>
          </cell>
          <cell r="J1606">
            <v>1.472</v>
          </cell>
        </row>
        <row r="1607">
          <cell r="B1607" t="str">
            <v>Mitiglinide</v>
          </cell>
          <cell r="C1607" t="str">
            <v>米格列奈</v>
          </cell>
          <cell r="D1607" t="str">
            <v>P</v>
          </cell>
          <cell r="E1607" t="str">
            <v>C19H25NO3</v>
          </cell>
          <cell r="F1607">
            <v>315.18344</v>
          </cell>
          <cell r="G1607">
            <v>316.19058</v>
          </cell>
          <cell r="H1607">
            <v>0.49651</v>
          </cell>
          <cell r="I1607" t="str">
            <v>[M+H]+</v>
          </cell>
          <cell r="J1607">
            <v>6.32</v>
          </cell>
        </row>
        <row r="1608">
          <cell r="B1608" t="str">
            <v>12-Tridecene-4,6,8,10-tetraynal</v>
          </cell>
          <cell r="C1608" t="str">
            <v>12-十三烯-4,6,8,10-四甲醛</v>
          </cell>
          <cell r="D1608" t="str">
            <v>P</v>
          </cell>
          <cell r="E1608" t="str">
            <v>C13H8O</v>
          </cell>
          <cell r="F1608">
            <v>180.05751</v>
          </cell>
          <cell r="G1608">
            <v>181.06519</v>
          </cell>
          <cell r="H1608">
            <v>2.10741</v>
          </cell>
          <cell r="I1608" t="str">
            <v>[M+H]+</v>
          </cell>
          <cell r="J1608">
            <v>6.247</v>
          </cell>
        </row>
        <row r="1609">
          <cell r="B1609" t="str">
            <v>p-coumaroyltyramine</v>
          </cell>
          <cell r="C1609" t="str">
            <v>对香豆酰酪胺</v>
          </cell>
          <cell r="D1609" t="str">
            <v>P</v>
          </cell>
          <cell r="E1609" t="str">
            <v>C17H17NO3</v>
          </cell>
          <cell r="F1609">
            <v>283.12084</v>
          </cell>
          <cell r="G1609">
            <v>284.12828</v>
          </cell>
          <cell r="H1609">
            <v>0.49683</v>
          </cell>
          <cell r="I1609" t="str">
            <v>[M+H]+</v>
          </cell>
          <cell r="J1609">
            <v>5.679</v>
          </cell>
        </row>
        <row r="1610">
          <cell r="B1610" t="str">
            <v>PA(20:1(11Z)/22:6(5Z,8E,10Z,13Z,15E,19Z)-2OH(7S, 17S))</v>
          </cell>
          <cell r="C1610" t="str">
            <v>甘油磷酸甘油酯(20:1(11Z)/22:6(5Z,8E,10Z,13Z,15E,19Z)-2OH(7S, 17S))</v>
          </cell>
          <cell r="D1610" t="str">
            <v>P</v>
          </cell>
          <cell r="E1610" t="str">
            <v>C45H75O10P</v>
          </cell>
          <cell r="F1610">
            <v>806.50979</v>
          </cell>
          <cell r="G1610">
            <v>807.52282</v>
          </cell>
          <cell r="H1610">
            <v>7.09105</v>
          </cell>
          <cell r="I1610" t="str">
            <v>[M+H]+</v>
          </cell>
          <cell r="J1610">
            <v>11.023</v>
          </cell>
        </row>
        <row r="1611">
          <cell r="B1611" t="str">
            <v>PA(PGE2/12:0)</v>
          </cell>
          <cell r="C1611" t="str">
            <v>甘油磷酸甘油酯(PGE2/12:0)</v>
          </cell>
          <cell r="D1611" t="str">
            <v>P</v>
          </cell>
          <cell r="E1611" t="str">
            <v>C35H61O11P</v>
          </cell>
          <cell r="F1611">
            <v>688.39515</v>
          </cell>
          <cell r="G1611">
            <v>689.40278</v>
          </cell>
          <cell r="H1611">
            <v>0.47316</v>
          </cell>
          <cell r="I1611" t="str">
            <v>[M+H]+</v>
          </cell>
          <cell r="J1611">
            <v>10.059</v>
          </cell>
        </row>
        <row r="1612">
          <cell r="B1612" t="str">
            <v>Eicosa-5,8,11,14-tetraenoic acid 1,3-dihydroxypropan-2-yl ester</v>
          </cell>
          <cell r="C1612" t="str">
            <v>二十碳-5,8,11,14-四烯酸-1,3-二羟基丙-2-基酯</v>
          </cell>
          <cell r="D1612" t="str">
            <v>P</v>
          </cell>
          <cell r="E1612" t="str">
            <v>C23H38O4</v>
          </cell>
          <cell r="F1612">
            <v>378.27701</v>
          </cell>
          <cell r="G1612">
            <v>401.26632</v>
          </cell>
          <cell r="H1612">
            <v>0.26203</v>
          </cell>
          <cell r="I1612" t="str">
            <v>[M+Na]+</v>
          </cell>
          <cell r="J1612">
            <v>9.633</v>
          </cell>
        </row>
        <row r="1613">
          <cell r="B1613" t="str">
            <v>Kanokoside D</v>
          </cell>
          <cell r="C1613" t="str">
            <v>卡诺皂苷D</v>
          </cell>
          <cell r="D1613" t="str">
            <v>P</v>
          </cell>
          <cell r="E1613" t="str">
            <v>C27H44O16</v>
          </cell>
          <cell r="F1613">
            <v>624.26294</v>
          </cell>
          <cell r="G1613">
            <v>625.26589</v>
          </cell>
          <cell r="H1613">
            <v>6.95502</v>
          </cell>
          <cell r="I1613" t="str">
            <v>[M+H]+</v>
          </cell>
          <cell r="J1613">
            <v>10.001</v>
          </cell>
        </row>
        <row r="1614">
          <cell r="B1614" t="str">
            <v>Dictyoquinazol C</v>
          </cell>
          <cell r="C1614" t="str">
            <v>-</v>
          </cell>
          <cell r="D1614" t="str">
            <v>P</v>
          </cell>
          <cell r="E1614" t="str">
            <v>C18H18N2O5</v>
          </cell>
          <cell r="F1614">
            <v>342.12157</v>
          </cell>
          <cell r="G1614">
            <v>343.12927</v>
          </cell>
          <cell r="H1614">
            <v>1.15637</v>
          </cell>
          <cell r="I1614" t="str">
            <v>[M+H]+</v>
          </cell>
          <cell r="J1614">
            <v>5.49</v>
          </cell>
        </row>
        <row r="1615">
          <cell r="B1615" t="str">
            <v>Fructosylvaline</v>
          </cell>
          <cell r="C1615" t="str">
            <v>果糖缬氨酸</v>
          </cell>
          <cell r="D1615" t="str">
            <v>P</v>
          </cell>
          <cell r="E1615" t="str">
            <v>C11H21NO7</v>
          </cell>
          <cell r="F1615">
            <v>279.1318</v>
          </cell>
          <cell r="G1615">
            <v>280.13901</v>
          </cell>
          <cell r="H1615">
            <v>0.33383</v>
          </cell>
          <cell r="I1615" t="str">
            <v>[M+H]+</v>
          </cell>
          <cell r="J1615">
            <v>2.051</v>
          </cell>
        </row>
        <row r="1616">
          <cell r="B1616" t="str">
            <v>PI(PGE2/22:2(13Z,16Z))</v>
          </cell>
          <cell r="C1616" t="str">
            <v>甘油磷酸肌醇(PGE2/22:2(13Z,16Z))</v>
          </cell>
          <cell r="D1616" t="str">
            <v>P</v>
          </cell>
          <cell r="E1616" t="str">
            <v>C51H87O16P</v>
          </cell>
          <cell r="F1616">
            <v>986.57318</v>
          </cell>
          <cell r="G1616">
            <v>987.58619</v>
          </cell>
          <cell r="H1616">
            <v>5.78291</v>
          </cell>
          <cell r="I1616" t="str">
            <v>[M+H]+</v>
          </cell>
          <cell r="J1616">
            <v>9.721</v>
          </cell>
        </row>
        <row r="1617">
          <cell r="B1617" t="str">
            <v>SM(d19:1/22:6(5Z,8E,10Z,13Z,15E,19Z)-2OH(7S, 17S))</v>
          </cell>
          <cell r="C1617" t="str">
            <v>鞘磷脂(d19:1/22:6(5Z,8E,10Z,13Z,15E,19Z)-2OH(7S, 17S))</v>
          </cell>
          <cell r="D1617" t="str">
            <v>P</v>
          </cell>
          <cell r="E1617" t="str">
            <v>C46H81N2O8P</v>
          </cell>
          <cell r="F1617">
            <v>820.57306</v>
          </cell>
          <cell r="G1617">
            <v>843.56404</v>
          </cell>
          <cell r="H1617">
            <v>2.10607</v>
          </cell>
          <cell r="I1617" t="str">
            <v>[M+Na]+</v>
          </cell>
          <cell r="J1617">
            <v>9.297</v>
          </cell>
        </row>
        <row r="1618">
          <cell r="B1618" t="str">
            <v>PA(i-13:0/PGJ2)</v>
          </cell>
          <cell r="C1618" t="str">
            <v>甘油磷酸甘油酯(i-13:0/PGJ2)</v>
          </cell>
          <cell r="D1618" t="str">
            <v>P</v>
          </cell>
          <cell r="E1618" t="str">
            <v>C36H61O10P</v>
          </cell>
          <cell r="F1618">
            <v>684.40024</v>
          </cell>
          <cell r="G1618">
            <v>685.41383</v>
          </cell>
          <cell r="H1618">
            <v>9.17935</v>
          </cell>
          <cell r="I1618" t="str">
            <v>[M+H]+</v>
          </cell>
          <cell r="J1618">
            <v>9.781</v>
          </cell>
        </row>
        <row r="1619">
          <cell r="B1619" t="str">
            <v>3-O-Protocatechuoylceanothic acid</v>
          </cell>
          <cell r="C1619" t="str">
            <v>3-O-原儿茶酚酸</v>
          </cell>
          <cell r="D1619" t="str">
            <v>P</v>
          </cell>
          <cell r="E1619" t="str">
            <v>C37H50O8</v>
          </cell>
          <cell r="F1619">
            <v>622.35057</v>
          </cell>
          <cell r="G1619">
            <v>623.3533</v>
          </cell>
          <cell r="H1619">
            <v>7.32964</v>
          </cell>
          <cell r="I1619" t="str">
            <v>[M+H]+</v>
          </cell>
          <cell r="J1619">
            <v>9.706</v>
          </cell>
        </row>
        <row r="1620">
          <cell r="B1620" t="str">
            <v>PA(18:3(6Z,9Z,12Z)/PGJ2)</v>
          </cell>
          <cell r="C1620" t="str">
            <v>甘油磷酸甘油酯(18:3(6Z,9Z,12Z)/PGJ2)</v>
          </cell>
          <cell r="D1620" t="str">
            <v>P</v>
          </cell>
          <cell r="E1620" t="str">
            <v>C41H65O10P</v>
          </cell>
          <cell r="F1620">
            <v>748.43154</v>
          </cell>
          <cell r="G1620">
            <v>749.44532</v>
          </cell>
          <cell r="H1620">
            <v>8.65069</v>
          </cell>
          <cell r="I1620" t="str">
            <v>[M+H]+</v>
          </cell>
          <cell r="J1620">
            <v>8.729</v>
          </cell>
        </row>
        <row r="1621">
          <cell r="B1621" t="str">
            <v>Amrinone</v>
          </cell>
          <cell r="C1621" t="str">
            <v>氨力农</v>
          </cell>
          <cell r="D1621" t="str">
            <v>P</v>
          </cell>
          <cell r="E1621" t="str">
            <v>C10H9N3O</v>
          </cell>
          <cell r="F1621">
            <v>187.07456</v>
          </cell>
          <cell r="G1621">
            <v>188.08083</v>
          </cell>
          <cell r="H1621">
            <v>5.47452</v>
          </cell>
          <cell r="I1621" t="str">
            <v>[M+H]+</v>
          </cell>
          <cell r="J1621">
            <v>5.243</v>
          </cell>
        </row>
        <row r="1622">
          <cell r="B1622" t="str">
            <v>3-(2-Chlorophenyl)-N-(1-(3-methoxyphenyl)ethyl)propan-1-amine</v>
          </cell>
          <cell r="C1622" t="str">
            <v>3-(2-氯苯基)-N-(1-(3-甲氧基苯基)乙基)丙胺</v>
          </cell>
          <cell r="D1622" t="str">
            <v>P</v>
          </cell>
          <cell r="E1622" t="str">
            <v>C18H22ClNO</v>
          </cell>
          <cell r="F1622">
            <v>303.13899</v>
          </cell>
          <cell r="G1622">
            <v>304.14869</v>
          </cell>
          <cell r="H1622">
            <v>7.89986</v>
          </cell>
          <cell r="I1622" t="str">
            <v>[M+H]+</v>
          </cell>
          <cell r="J1622">
            <v>7.519</v>
          </cell>
        </row>
        <row r="1623">
          <cell r="B1623" t="str">
            <v>Retinoid 9CUAB30</v>
          </cell>
          <cell r="C1623" t="str">
            <v>-</v>
          </cell>
          <cell r="D1623" t="str">
            <v>P</v>
          </cell>
          <cell r="E1623" t="str">
            <v>C20H22O2</v>
          </cell>
          <cell r="F1623">
            <v>294.16198</v>
          </cell>
          <cell r="G1623">
            <v>295.16714</v>
          </cell>
          <cell r="H1623">
            <v>7.24966</v>
          </cell>
          <cell r="I1623" t="str">
            <v>[M+H]+</v>
          </cell>
          <cell r="J1623">
            <v>1.298</v>
          </cell>
        </row>
        <row r="1624">
          <cell r="B1624" t="str">
            <v>Trandolapril-d5 Diketopiperazine</v>
          </cell>
          <cell r="C1624" t="str">
            <v>-</v>
          </cell>
          <cell r="D1624" t="str">
            <v>P</v>
          </cell>
          <cell r="E1624" t="str">
            <v>C24H32N2O4</v>
          </cell>
          <cell r="F1624">
            <v>412.23621</v>
          </cell>
          <cell r="G1624">
            <v>413.24514</v>
          </cell>
          <cell r="H1624">
            <v>3.94529</v>
          </cell>
          <cell r="I1624" t="str">
            <v>[M+H]+</v>
          </cell>
          <cell r="J1624">
            <v>8.466</v>
          </cell>
        </row>
        <row r="1625">
          <cell r="B1625" t="str">
            <v>PE(18:3(6Z,9Z,12Z)/20:5(7Z,9Z,11E,13E,17Z)-3OH(5,6,15))</v>
          </cell>
          <cell r="C1625" t="str">
            <v>磷脂酰乙醇胺(18:3(6Z,9Z,12Z)/20:5(7Z,9Z,11E,13E,17Z)-3OH(5,6,15))</v>
          </cell>
          <cell r="D1625" t="str">
            <v>P</v>
          </cell>
          <cell r="E1625" t="str">
            <v>C43H70NO11P</v>
          </cell>
          <cell r="F1625">
            <v>807.46865</v>
          </cell>
          <cell r="G1625">
            <v>808.47298</v>
          </cell>
          <cell r="H1625">
            <v>3.66769</v>
          </cell>
          <cell r="I1625" t="str">
            <v>[M+H]+</v>
          </cell>
          <cell r="J1625">
            <v>10.638</v>
          </cell>
        </row>
        <row r="1626">
          <cell r="B1626" t="str">
            <v>1-Isothiocyanato-8-(methylthio)octane</v>
          </cell>
          <cell r="C1626" t="str">
            <v>-</v>
          </cell>
          <cell r="D1626" t="str">
            <v>P</v>
          </cell>
          <cell r="E1626" t="str">
            <v>C10H19NS2</v>
          </cell>
          <cell r="F1626">
            <v>217.09589</v>
          </cell>
          <cell r="G1626">
            <v>218.10235</v>
          </cell>
          <cell r="H1626">
            <v>3.86859</v>
          </cell>
          <cell r="I1626" t="str">
            <v>[M+H]+</v>
          </cell>
          <cell r="J1626">
            <v>1.443</v>
          </cell>
        </row>
        <row r="1627">
          <cell r="B1627" t="str">
            <v>Cyanofenphos</v>
          </cell>
          <cell r="C1627" t="str">
            <v>苯腈磷</v>
          </cell>
          <cell r="D1627" t="str">
            <v>P</v>
          </cell>
          <cell r="E1627" t="str">
            <v>C15H14NO2PS</v>
          </cell>
          <cell r="F1627">
            <v>303.04829</v>
          </cell>
          <cell r="G1627">
            <v>304.05347</v>
          </cell>
          <cell r="H1627">
            <v>6.96848</v>
          </cell>
          <cell r="I1627" t="str">
            <v>[M+H]+</v>
          </cell>
          <cell r="J1627">
            <v>5.752</v>
          </cell>
        </row>
        <row r="1628">
          <cell r="B1628" t="str">
            <v>2-Amino-4-[(2-hydroxy-1-oxopropyl)amino]butanoic acid</v>
          </cell>
          <cell r="C1628" t="str">
            <v>-</v>
          </cell>
          <cell r="D1628" t="str">
            <v>P</v>
          </cell>
          <cell r="E1628" t="str">
            <v>C7H14N2O4</v>
          </cell>
          <cell r="F1628">
            <v>190.09536</v>
          </cell>
          <cell r="G1628">
            <v>191.10273</v>
          </cell>
          <cell r="H1628">
            <v>0.38283</v>
          </cell>
          <cell r="I1628" t="str">
            <v>[M+H]+</v>
          </cell>
          <cell r="J1628">
            <v>1.429</v>
          </cell>
        </row>
        <row r="1629">
          <cell r="B1629" t="str">
            <v>3,4-Dimethyl-5-pentyl-2-furantridecanoic acid</v>
          </cell>
          <cell r="C1629" t="str">
            <v>-</v>
          </cell>
          <cell r="D1629" t="str">
            <v>P</v>
          </cell>
          <cell r="E1629" t="str">
            <v>C24H42O3</v>
          </cell>
          <cell r="F1629">
            <v>378.3134</v>
          </cell>
          <cell r="G1629">
            <v>379.31858</v>
          </cell>
          <cell r="H1629">
            <v>5.5839</v>
          </cell>
          <cell r="I1629" t="str">
            <v>[M+H]+</v>
          </cell>
          <cell r="J1629">
            <v>8.81</v>
          </cell>
        </row>
        <row r="1630">
          <cell r="B1630" t="str">
            <v>Niazirin</v>
          </cell>
          <cell r="C1630" t="str">
            <v>-</v>
          </cell>
          <cell r="D1630" t="str">
            <v>P</v>
          </cell>
          <cell r="E1630" t="str">
            <v>C14H17NO5</v>
          </cell>
          <cell r="F1630">
            <v>279.11067</v>
          </cell>
          <cell r="G1630">
            <v>280.11787</v>
          </cell>
          <cell r="H1630">
            <v>0.34685</v>
          </cell>
          <cell r="I1630" t="str">
            <v>[M+H]+</v>
          </cell>
          <cell r="J1630">
            <v>5.083</v>
          </cell>
        </row>
        <row r="1631">
          <cell r="B1631" t="str">
            <v>SM(d20:1/PGF2alpha)</v>
          </cell>
          <cell r="C1631" t="str">
            <v>鞘磷脂(d20:1/PGF2alpha)</v>
          </cell>
          <cell r="D1631" t="str">
            <v>P</v>
          </cell>
          <cell r="E1631" t="str">
            <v>C45H85N2O9P</v>
          </cell>
          <cell r="F1631">
            <v>828.59927</v>
          </cell>
          <cell r="G1631">
            <v>829.59887</v>
          </cell>
          <cell r="H1631">
            <v>9.28477</v>
          </cell>
          <cell r="I1631" t="str">
            <v>[M+H]+</v>
          </cell>
          <cell r="J1631">
            <v>10.267</v>
          </cell>
        </row>
        <row r="1632">
          <cell r="B1632" t="str">
            <v>N-(1-Deoxy-1-fructosyl)leucine</v>
          </cell>
          <cell r="C1632" t="str">
            <v>-</v>
          </cell>
          <cell r="D1632" t="str">
            <v>P</v>
          </cell>
          <cell r="E1632" t="str">
            <v>C12H23NO7</v>
          </cell>
          <cell r="F1632">
            <v>293.14745</v>
          </cell>
          <cell r="G1632">
            <v>294.15469</v>
          </cell>
          <cell r="H1632">
            <v>0.21422</v>
          </cell>
          <cell r="I1632" t="str">
            <v>[M+H]+</v>
          </cell>
          <cell r="J1632">
            <v>3.641</v>
          </cell>
        </row>
        <row r="1633">
          <cell r="B1633" t="str">
            <v>Ubiquinone 6</v>
          </cell>
          <cell r="C1633" t="str">
            <v>辅酶Q6</v>
          </cell>
          <cell r="D1633" t="str">
            <v>P</v>
          </cell>
          <cell r="E1633" t="str">
            <v>C39H58O4</v>
          </cell>
          <cell r="F1633">
            <v>590.43351</v>
          </cell>
          <cell r="G1633">
            <v>591.44188</v>
          </cell>
          <cell r="H1633">
            <v>1.80947</v>
          </cell>
          <cell r="I1633" t="str">
            <v>[M+H]+</v>
          </cell>
          <cell r="J1633">
            <v>9.123</v>
          </cell>
        </row>
        <row r="1634">
          <cell r="B1634" t="str">
            <v>6-Hydrazinylnicotinamide</v>
          </cell>
          <cell r="C1634" t="str">
            <v>6-肼基烟酰胺</v>
          </cell>
          <cell r="D1634" t="str">
            <v>P</v>
          </cell>
          <cell r="E1634" t="str">
            <v>C6H8N4O</v>
          </cell>
          <cell r="F1634">
            <v>152.06981</v>
          </cell>
          <cell r="G1634">
            <v>153.07593</v>
          </cell>
          <cell r="H1634">
            <v>7.74024</v>
          </cell>
          <cell r="I1634" t="str">
            <v>[M+H]+</v>
          </cell>
          <cell r="J1634">
            <v>1.429</v>
          </cell>
        </row>
        <row r="1635">
          <cell r="B1635" t="str">
            <v>PC(20:3(6,8,11)-OH(5)/17:0)</v>
          </cell>
          <cell r="C1635" t="str">
            <v>磷脂酰胆碱(20:3(6,8,11)-OH(5)/17:0)</v>
          </cell>
          <cell r="D1635" t="str">
            <v>P</v>
          </cell>
          <cell r="E1635" t="str">
            <v>C45H84NO9P</v>
          </cell>
          <cell r="F1635">
            <v>813.58837</v>
          </cell>
          <cell r="G1635">
            <v>814.59564</v>
          </cell>
          <cell r="H1635">
            <v>0.03415</v>
          </cell>
          <cell r="I1635" t="str">
            <v>[M+H]+</v>
          </cell>
          <cell r="J1635">
            <v>9.414</v>
          </cell>
        </row>
        <row r="1636">
          <cell r="B1636" t="str">
            <v>13-Hydroxy-9-methoxy-10-oxo-11-octadecenoic acid</v>
          </cell>
          <cell r="C1636" t="str">
            <v>-</v>
          </cell>
          <cell r="D1636" t="str">
            <v>P</v>
          </cell>
          <cell r="E1636" t="str">
            <v>C19H34O5</v>
          </cell>
          <cell r="F1636">
            <v>342.24063</v>
          </cell>
          <cell r="G1636">
            <v>343.24779</v>
          </cell>
          <cell r="H1636">
            <v>0.41714</v>
          </cell>
          <cell r="I1636" t="str">
            <v>[M+H]+</v>
          </cell>
          <cell r="J1636">
            <v>6.745</v>
          </cell>
        </row>
        <row r="1637">
          <cell r="B1637" t="str">
            <v>SM(d18:0/22:3(10Z,13Z,16Z))</v>
          </cell>
          <cell r="C1637" t="str">
            <v>鞘磷脂(d18:0/22:3(10Z,13Z,16Z))</v>
          </cell>
          <cell r="D1637" t="str">
            <v>P</v>
          </cell>
          <cell r="E1637" t="str">
            <v>C45H85N2O6P</v>
          </cell>
          <cell r="F1637">
            <v>780.61453</v>
          </cell>
          <cell r="G1637">
            <v>803.59902</v>
          </cell>
          <cell r="H1637">
            <v>5.8556</v>
          </cell>
          <cell r="I1637" t="str">
            <v>[M+Na]+</v>
          </cell>
          <cell r="J1637">
            <v>11.144</v>
          </cell>
        </row>
        <row r="1638">
          <cell r="B1638" t="str">
            <v>1-(4-O-beta-D-glucopyranosyl-3-methoxyphenyl)-3,5-dihydroxydecane</v>
          </cell>
          <cell r="C1638" t="str">
            <v>-</v>
          </cell>
          <cell r="D1638" t="str">
            <v>P</v>
          </cell>
          <cell r="E1638" t="str">
            <v>C25H42O7</v>
          </cell>
          <cell r="F1638">
            <v>454.29305</v>
          </cell>
          <cell r="G1638">
            <v>455.29649</v>
          </cell>
          <cell r="H1638">
            <v>8.47605</v>
          </cell>
          <cell r="I1638" t="str">
            <v>[M+H]+</v>
          </cell>
          <cell r="J1638">
            <v>9.33</v>
          </cell>
        </row>
        <row r="1639">
          <cell r="B1639" t="str">
            <v>PA(22:6(4Z,7Z,11E,13Z,15E,19Z)-2OH(10S,17)/22:1(13Z))</v>
          </cell>
          <cell r="C1639" t="str">
            <v>甘油磷酸甘油酯(22:6(4Z,7Z,11E,13Z,15E,19Z)-2OH(10S,17)/22:1(13Z))</v>
          </cell>
          <cell r="D1639" t="str">
            <v>P</v>
          </cell>
          <cell r="E1639" t="str">
            <v>C47H79O10P</v>
          </cell>
          <cell r="F1639">
            <v>834.54109</v>
          </cell>
          <cell r="G1639">
            <v>857.53068</v>
          </cell>
          <cell r="H1639">
            <v>0.45585</v>
          </cell>
          <cell r="I1639" t="str">
            <v>[M+Na]+</v>
          </cell>
          <cell r="J1639">
            <v>11.505</v>
          </cell>
        </row>
        <row r="1640">
          <cell r="B1640" t="str">
            <v>2-Naphthalenethiol</v>
          </cell>
          <cell r="C1640" t="str">
            <v>2-巯基萘</v>
          </cell>
          <cell r="D1640" t="str">
            <v>P</v>
          </cell>
          <cell r="E1640" t="str">
            <v>C10H8S</v>
          </cell>
          <cell r="F1640">
            <v>160.03467</v>
          </cell>
          <cell r="G1640">
            <v>161.04115</v>
          </cell>
          <cell r="H1640">
            <v>5.1141</v>
          </cell>
          <cell r="I1640" t="str">
            <v>[M+H]+</v>
          </cell>
          <cell r="J1640">
            <v>1.225</v>
          </cell>
        </row>
        <row r="1641">
          <cell r="B1641" t="str">
            <v>[10]-Gingerdione</v>
          </cell>
          <cell r="C1641" t="str">
            <v>-</v>
          </cell>
          <cell r="D1641" t="str">
            <v>P</v>
          </cell>
          <cell r="E1641" t="str">
            <v>C21H32O4</v>
          </cell>
          <cell r="F1641">
            <v>348.23006</v>
          </cell>
          <cell r="G1641">
            <v>349.23483</v>
          </cell>
          <cell r="H1641">
            <v>7.25784</v>
          </cell>
          <cell r="I1641" t="str">
            <v>[M+H]+</v>
          </cell>
          <cell r="J1641">
            <v>7.754</v>
          </cell>
        </row>
        <row r="1642">
          <cell r="B1642" t="str">
            <v>MG(0:0/i-24:0/0:0)</v>
          </cell>
          <cell r="C1642" t="str">
            <v>单酰基甘油(0:0/i-24:0/0:0)</v>
          </cell>
          <cell r="D1642" t="str">
            <v>P</v>
          </cell>
          <cell r="E1642" t="str">
            <v>C27H54O4</v>
          </cell>
          <cell r="F1642">
            <v>442.40221</v>
          </cell>
          <cell r="G1642">
            <v>465.39072</v>
          </cell>
          <cell r="H1642">
            <v>1.4757</v>
          </cell>
          <cell r="I1642" t="str">
            <v>[M+Na]+</v>
          </cell>
          <cell r="J1642">
            <v>11.513</v>
          </cell>
        </row>
        <row r="1643">
          <cell r="B1643" t="str">
            <v>Polysorbate 20</v>
          </cell>
          <cell r="C1643" t="str">
            <v>吐温20</v>
          </cell>
          <cell r="D1643" t="str">
            <v>P</v>
          </cell>
          <cell r="E1643" t="str">
            <v>C26H50O10</v>
          </cell>
          <cell r="F1643">
            <v>522.3404</v>
          </cell>
          <cell r="G1643">
            <v>523.34786</v>
          </cell>
          <cell r="H1643">
            <v>0.31493</v>
          </cell>
          <cell r="I1643" t="str">
            <v>[M+H]+</v>
          </cell>
          <cell r="J1643">
            <v>5.925</v>
          </cell>
        </row>
        <row r="1644">
          <cell r="B1644" t="str">
            <v>LysoPE(0:0/18:3(6Z,9Z,12Z))</v>
          </cell>
          <cell r="C1644" t="str">
            <v>溶血磷脂酰乙醇胺(0:0/18:3(6Z,9Z,12Z))</v>
          </cell>
          <cell r="D1644" t="str">
            <v>P</v>
          </cell>
          <cell r="E1644" t="str">
            <v>C23H42NO7P</v>
          </cell>
          <cell r="F1644">
            <v>475.26989</v>
          </cell>
          <cell r="G1644">
            <v>476.27462</v>
          </cell>
          <cell r="H1644">
            <v>5.40627</v>
          </cell>
          <cell r="I1644" t="str">
            <v>[M+H]+</v>
          </cell>
          <cell r="J1644">
            <v>9.327</v>
          </cell>
        </row>
        <row r="1645">
          <cell r="B1645" t="str">
            <v>PA(20:5(7Z,9Z,11E,13E,17Z)-3OH(5,6,15)/22:1(13Z))</v>
          </cell>
          <cell r="C1645" t="str">
            <v>甘油磷酸甘油酯(20:5(7Z,9Z,11E,13E,17Z)-3OH(5,6,15)/22:1(13Z))</v>
          </cell>
          <cell r="D1645" t="str">
            <v>P</v>
          </cell>
          <cell r="E1645" t="str">
            <v>C45H77O11P</v>
          </cell>
          <cell r="F1645">
            <v>824.52035</v>
          </cell>
          <cell r="G1645">
            <v>847.50985</v>
          </cell>
          <cell r="H1645">
            <v>0.35862</v>
          </cell>
          <cell r="I1645" t="str">
            <v>[M+Na]+</v>
          </cell>
          <cell r="J1645">
            <v>8.553</v>
          </cell>
        </row>
        <row r="1646">
          <cell r="B1646" t="str">
            <v>Entrectinib</v>
          </cell>
          <cell r="C1646" t="str">
            <v>恩曲替尼</v>
          </cell>
          <cell r="D1646" t="str">
            <v>P</v>
          </cell>
          <cell r="E1646" t="str">
            <v>C31H34F2N6O2</v>
          </cell>
          <cell r="F1646">
            <v>560.27113</v>
          </cell>
          <cell r="G1646">
            <v>561.27302</v>
          </cell>
          <cell r="H1646">
            <v>9.63507</v>
          </cell>
          <cell r="I1646" t="str">
            <v>[M+H]+</v>
          </cell>
          <cell r="J1646">
            <v>7.958</v>
          </cell>
        </row>
        <row r="1647">
          <cell r="B1647" t="str">
            <v>Tocophersolan</v>
          </cell>
          <cell r="C1647" t="str">
            <v>维生素E</v>
          </cell>
          <cell r="D1647" t="str">
            <v>P</v>
          </cell>
          <cell r="E1647" t="str">
            <v>C35H58O6</v>
          </cell>
          <cell r="F1647">
            <v>574.42334</v>
          </cell>
          <cell r="G1647">
            <v>575.42863</v>
          </cell>
          <cell r="H1647">
            <v>3.49289</v>
          </cell>
          <cell r="I1647" t="str">
            <v>[M+H]+</v>
          </cell>
          <cell r="J1647">
            <v>8.323</v>
          </cell>
        </row>
        <row r="1648">
          <cell r="B1648" t="str">
            <v>gamma-Glutamyl-2-aminobutyric acid</v>
          </cell>
          <cell r="C1648" t="str">
            <v>-</v>
          </cell>
          <cell r="D1648" t="str">
            <v>P</v>
          </cell>
          <cell r="E1648" t="str">
            <v>C9H16N2O5</v>
          </cell>
          <cell r="F1648">
            <v>232.10592</v>
          </cell>
          <cell r="G1648">
            <v>233.11327</v>
          </cell>
          <cell r="H1648">
            <v>0.23275</v>
          </cell>
          <cell r="I1648" t="str">
            <v>[M+H]+</v>
          </cell>
          <cell r="J1648">
            <v>1.472</v>
          </cell>
        </row>
        <row r="1649">
          <cell r="B1649" t="str">
            <v>Methyl (7Z,9Z,9'Z)-6'-apo-y-caroten-6'-oate</v>
          </cell>
          <cell r="C1649" t="str">
            <v>-</v>
          </cell>
          <cell r="D1649" t="str">
            <v>P</v>
          </cell>
          <cell r="E1649" t="str">
            <v>C33H44O2</v>
          </cell>
          <cell r="F1649">
            <v>472.33413</v>
          </cell>
          <cell r="G1649">
            <v>473.34508</v>
          </cell>
          <cell r="H1649">
            <v>7.71334</v>
          </cell>
          <cell r="I1649" t="str">
            <v>[M+H]+</v>
          </cell>
          <cell r="J1649">
            <v>9.05</v>
          </cell>
        </row>
        <row r="1650">
          <cell r="B1650" t="str">
            <v>Cuprizone</v>
          </cell>
          <cell r="C1650" t="str">
            <v>-</v>
          </cell>
          <cell r="D1650" t="str">
            <v>P</v>
          </cell>
          <cell r="E1650" t="str">
            <v>C14H22N4O2</v>
          </cell>
          <cell r="F1650">
            <v>278.17428</v>
          </cell>
          <cell r="G1650">
            <v>279.18143</v>
          </cell>
          <cell r="H1650">
            <v>0.53299</v>
          </cell>
          <cell r="I1650" t="str">
            <v>[M+H]+</v>
          </cell>
          <cell r="J1650">
            <v>5.243</v>
          </cell>
        </row>
        <row r="1651">
          <cell r="B1651" t="str">
            <v>Glutamylproline</v>
          </cell>
          <cell r="C1651" t="str">
            <v>-</v>
          </cell>
          <cell r="D1651" t="str">
            <v>P</v>
          </cell>
          <cell r="E1651" t="str">
            <v>C10H16N2O5</v>
          </cell>
          <cell r="F1651">
            <v>244.10592</v>
          </cell>
          <cell r="G1651">
            <v>245.11323</v>
          </cell>
          <cell r="H1651">
            <v>0.03633</v>
          </cell>
          <cell r="I1651" t="str">
            <v>[M+H]+</v>
          </cell>
          <cell r="J1651">
            <v>5.054</v>
          </cell>
        </row>
        <row r="1652">
          <cell r="B1652" t="str">
            <v>PA(22:6(5Z,8E,10Z,13Z,15E,19Z)-2OH(7S, 17S)/22:4(7Z,10Z,13Z,16Z))</v>
          </cell>
          <cell r="C1652" t="str">
            <v>甘油磷酸甘油酯(22:6(5Z,8E,10Z,13Z,15E,19Z)-2OH(7S, 17S)/22:4(7Z,10Z,13Z,16Z))</v>
          </cell>
          <cell r="D1652" t="str">
            <v>P</v>
          </cell>
          <cell r="E1652" t="str">
            <v>C47H73O10P</v>
          </cell>
          <cell r="F1652">
            <v>828.49414</v>
          </cell>
          <cell r="G1652">
            <v>829.50764</v>
          </cell>
          <cell r="H1652">
            <v>7.47748</v>
          </cell>
          <cell r="I1652" t="str">
            <v>[M+H]+</v>
          </cell>
          <cell r="J1652">
            <v>10.801</v>
          </cell>
        </row>
        <row r="1653">
          <cell r="B1653" t="str">
            <v>Dilept</v>
          </cell>
          <cell r="C1653" t="str">
            <v>-</v>
          </cell>
          <cell r="D1653" t="str">
            <v>P</v>
          </cell>
          <cell r="E1653" t="str">
            <v>C21H30N2O5</v>
          </cell>
          <cell r="F1653">
            <v>390.21547</v>
          </cell>
          <cell r="G1653">
            <v>391.2243</v>
          </cell>
          <cell r="H1653">
            <v>3.90343</v>
          </cell>
          <cell r="I1653" t="str">
            <v>[M+H]+</v>
          </cell>
          <cell r="J1653">
            <v>7.885</v>
          </cell>
        </row>
        <row r="1654">
          <cell r="B1654" t="str">
            <v>PGP(16:0/18:0)</v>
          </cell>
          <cell r="C1654" t="str">
            <v>甘油磷酸甘油磷酸盐(16:0/18:0)</v>
          </cell>
          <cell r="D1654" t="str">
            <v>P</v>
          </cell>
          <cell r="E1654" t="str">
            <v>C40H80O13P2</v>
          </cell>
          <cell r="F1654">
            <v>830.50742</v>
          </cell>
          <cell r="G1654">
            <v>831.51433</v>
          </cell>
          <cell r="H1654">
            <v>0.46418</v>
          </cell>
          <cell r="I1654" t="str">
            <v>[M+H]+</v>
          </cell>
          <cell r="J1654">
            <v>10.267</v>
          </cell>
        </row>
        <row r="1655">
          <cell r="B1655" t="str">
            <v>Shoyuflavone C</v>
          </cell>
          <cell r="C1655" t="str">
            <v>-</v>
          </cell>
          <cell r="D1655" t="str">
            <v>P</v>
          </cell>
          <cell r="E1655" t="str">
            <v>C19H14O11</v>
          </cell>
          <cell r="F1655">
            <v>418.05362</v>
          </cell>
          <cell r="G1655">
            <v>419.05689</v>
          </cell>
          <cell r="H1655">
            <v>9.62273</v>
          </cell>
          <cell r="I1655" t="str">
            <v>[M+H]+</v>
          </cell>
          <cell r="J1655">
            <v>1.312</v>
          </cell>
        </row>
        <row r="1656">
          <cell r="B1656" t="str">
            <v>EPIISOPILOTURINE</v>
          </cell>
          <cell r="C1656" t="str">
            <v>-</v>
          </cell>
          <cell r="D1656" t="str">
            <v>P</v>
          </cell>
          <cell r="E1656" t="str">
            <v>C16H18N2O3</v>
          </cell>
          <cell r="F1656">
            <v>286.13174</v>
          </cell>
          <cell r="G1656">
            <v>287.13894</v>
          </cell>
          <cell r="H1656">
            <v>0.34386</v>
          </cell>
          <cell r="I1656" t="str">
            <v>[M+H]+</v>
          </cell>
          <cell r="J1656">
            <v>6.992</v>
          </cell>
        </row>
        <row r="1657">
          <cell r="B1657" t="str">
            <v>PI(20:2(11Z,14Z)/PGF1alpha)</v>
          </cell>
          <cell r="C1657" t="str">
            <v>甘油磷酸肌醇(20:2(11Z,14Z)/PGF1alpha)</v>
          </cell>
          <cell r="D1657" t="str">
            <v>P</v>
          </cell>
          <cell r="E1657" t="str">
            <v>C49H87O16P</v>
          </cell>
          <cell r="F1657">
            <v>962.57318</v>
          </cell>
          <cell r="G1657">
            <v>963.58177</v>
          </cell>
          <cell r="H1657">
            <v>1.33874</v>
          </cell>
          <cell r="I1657" t="str">
            <v>[M+H]+</v>
          </cell>
          <cell r="J1657">
            <v>10.356</v>
          </cell>
        </row>
        <row r="1658">
          <cell r="B1658" t="str">
            <v>6-Hydroxy-8-tricosanone</v>
          </cell>
          <cell r="C1658" t="str">
            <v>6-羟基-8-二十三酮</v>
          </cell>
          <cell r="D1658" t="str">
            <v>P</v>
          </cell>
          <cell r="E1658" t="str">
            <v>C23H46O2</v>
          </cell>
          <cell r="F1658">
            <v>354.34978</v>
          </cell>
          <cell r="G1658">
            <v>355.35683</v>
          </cell>
          <cell r="H1658">
            <v>0.70137</v>
          </cell>
          <cell r="I1658" t="str">
            <v>[M+H]+</v>
          </cell>
          <cell r="J1658">
            <v>10.933</v>
          </cell>
        </row>
        <row r="1659">
          <cell r="B1659" t="str">
            <v>PA(5-iso PGF2VI/19:0)</v>
          </cell>
          <cell r="C1659" t="str">
            <v>甘油磷酸甘油酯(5-iso PGF2VI/19:0)</v>
          </cell>
          <cell r="D1659" t="str">
            <v>P</v>
          </cell>
          <cell r="E1659" t="str">
            <v>C40H73O11P</v>
          </cell>
          <cell r="F1659">
            <v>760.48905</v>
          </cell>
          <cell r="G1659">
            <v>761.48885</v>
          </cell>
          <cell r="H1659">
            <v>9.84586</v>
          </cell>
          <cell r="I1659" t="str">
            <v>[M+H]+</v>
          </cell>
          <cell r="J1659">
            <v>8.06</v>
          </cell>
        </row>
        <row r="1660">
          <cell r="B1660" t="str">
            <v>Dibenz[a,c]anthracene</v>
          </cell>
          <cell r="C1660" t="str">
            <v>-</v>
          </cell>
          <cell r="D1660" t="str">
            <v>P</v>
          </cell>
          <cell r="E1660" t="str">
            <v>C22H14</v>
          </cell>
          <cell r="F1660">
            <v>278.10955</v>
          </cell>
          <cell r="G1660">
            <v>279.11868</v>
          </cell>
          <cell r="H1660">
            <v>6.56735</v>
          </cell>
          <cell r="I1660" t="str">
            <v>[M+H]+</v>
          </cell>
          <cell r="J1660">
            <v>1.4</v>
          </cell>
        </row>
        <row r="1661">
          <cell r="B1661" t="str">
            <v>7-Methoxy-1,2,3,4-tetrahydroacridin-9-amine</v>
          </cell>
          <cell r="C1661" t="str">
            <v>7-甲氧基-1,2,3,4-四氢吖啶-9-胺</v>
          </cell>
          <cell r="D1661" t="str">
            <v>P</v>
          </cell>
          <cell r="E1661" t="str">
            <v>C14H16N2O</v>
          </cell>
          <cell r="F1661">
            <v>228.12626</v>
          </cell>
          <cell r="G1661">
            <v>229.1338</v>
          </cell>
          <cell r="H1661">
            <v>1.04382</v>
          </cell>
          <cell r="I1661" t="str">
            <v>[M+H]+</v>
          </cell>
          <cell r="J1661">
            <v>5.956</v>
          </cell>
        </row>
        <row r="1662">
          <cell r="B1662" t="str">
            <v>Glutarylglycine</v>
          </cell>
          <cell r="C1662" t="str">
            <v>-</v>
          </cell>
          <cell r="D1662" t="str">
            <v>P</v>
          </cell>
          <cell r="E1662" t="str">
            <v>C7H11NO5</v>
          </cell>
          <cell r="F1662">
            <v>189.06372</v>
          </cell>
          <cell r="G1662">
            <v>190.07096</v>
          </cell>
          <cell r="H1662">
            <v>0.32844</v>
          </cell>
          <cell r="I1662" t="str">
            <v>[M+H]+</v>
          </cell>
          <cell r="J1662">
            <v>1.472</v>
          </cell>
        </row>
        <row r="1663">
          <cell r="B1663" t="str">
            <v>DG(16:0/PGJ2/0:0)</v>
          </cell>
          <cell r="C1663" t="str">
            <v>二酰基甘油(16:0/PGJ2/0:0)</v>
          </cell>
          <cell r="D1663" t="str">
            <v>P</v>
          </cell>
          <cell r="E1663" t="str">
            <v>C39H66O7</v>
          </cell>
          <cell r="F1663">
            <v>646.48086</v>
          </cell>
          <cell r="G1663">
            <v>669.47058</v>
          </cell>
          <cell r="H1663">
            <v>0.77762</v>
          </cell>
          <cell r="I1663" t="str">
            <v>[M+Na]+</v>
          </cell>
          <cell r="J1663">
            <v>11.053</v>
          </cell>
        </row>
        <row r="1664">
          <cell r="B1664" t="str">
            <v>Hexosylsphingosine</v>
          </cell>
          <cell r="C1664" t="str">
            <v>-</v>
          </cell>
          <cell r="D1664" t="str">
            <v>P</v>
          </cell>
          <cell r="E1664" t="str">
            <v>C24H47NO8</v>
          </cell>
          <cell r="F1664">
            <v>477.33017</v>
          </cell>
          <cell r="G1664">
            <v>478.33798</v>
          </cell>
          <cell r="H1664">
            <v>1.06956</v>
          </cell>
          <cell r="I1664" t="str">
            <v>[M+H]+</v>
          </cell>
          <cell r="J1664">
            <v>9.043</v>
          </cell>
        </row>
        <row r="1665">
          <cell r="B1665" t="str">
            <v>3-Methyl-5-pentyl-2-furanpentadecanoic acid</v>
          </cell>
          <cell r="C1665" t="str">
            <v>-</v>
          </cell>
          <cell r="D1665" t="str">
            <v>P</v>
          </cell>
          <cell r="E1665" t="str">
            <v>C25H44O3</v>
          </cell>
          <cell r="F1665">
            <v>392.32904</v>
          </cell>
          <cell r="G1665">
            <v>393.33419</v>
          </cell>
          <cell r="H1665">
            <v>5.4736</v>
          </cell>
          <cell r="I1665" t="str">
            <v>[M+H]+</v>
          </cell>
          <cell r="J1665">
            <v>10.949</v>
          </cell>
        </row>
        <row r="1666">
          <cell r="B1666" t="str">
            <v>Histidylphenylalanine</v>
          </cell>
          <cell r="C1666" t="str">
            <v>(S)-2-((S)-2-氨基-3-(1H-咪唑-4-基)丙酰胺基)3-苯基丙酸</v>
          </cell>
          <cell r="D1666" t="str">
            <v>P</v>
          </cell>
          <cell r="E1666" t="str">
            <v>C15H18N4O3</v>
          </cell>
          <cell r="F1666">
            <v>302.13789</v>
          </cell>
          <cell r="G1666">
            <v>303.14692</v>
          </cell>
          <cell r="H1666">
            <v>5.6997</v>
          </cell>
          <cell r="I1666" t="str">
            <v>[M+H]+</v>
          </cell>
          <cell r="J1666">
            <v>7.519</v>
          </cell>
        </row>
        <row r="1667">
          <cell r="B1667" t="str">
            <v>PGP(18:2(9Z,12Z)/20:3(5Z,8Z,11Z))</v>
          </cell>
          <cell r="C1667" t="str">
            <v>甘油磷酸甘油磷酸盐(18:2(9Z,12Z)/20:3(5Z,8Z,11Z))</v>
          </cell>
          <cell r="D1667" t="str">
            <v>P</v>
          </cell>
          <cell r="E1667" t="str">
            <v>C44H78O13P2</v>
          </cell>
          <cell r="F1667">
            <v>876.49177</v>
          </cell>
          <cell r="G1667">
            <v>877.49255</v>
          </cell>
          <cell r="H1667">
            <v>7.42802</v>
          </cell>
          <cell r="I1667" t="str">
            <v>[M+H]+</v>
          </cell>
          <cell r="J1667">
            <v>7.27</v>
          </cell>
        </row>
        <row r="1668">
          <cell r="B1668" t="str">
            <v>9'-desmethylgranisetron</v>
          </cell>
          <cell r="C1668" t="str">
            <v>-</v>
          </cell>
          <cell r="D1668" t="str">
            <v>P</v>
          </cell>
          <cell r="E1668" t="str">
            <v>C17H22N4O</v>
          </cell>
          <cell r="F1668">
            <v>298.17936</v>
          </cell>
          <cell r="G1668">
            <v>299.18962</v>
          </cell>
          <cell r="H1668">
            <v>9.89831</v>
          </cell>
          <cell r="I1668" t="str">
            <v>[M+H]+</v>
          </cell>
          <cell r="J1668">
            <v>6.89</v>
          </cell>
        </row>
        <row r="1669">
          <cell r="B1669" t="str">
            <v>N-Acetyl-b-glucosaminylamine</v>
          </cell>
          <cell r="C1669" t="str">
            <v>N-乙酰-b-葡萄糖胺</v>
          </cell>
          <cell r="D1669" t="str">
            <v>P</v>
          </cell>
          <cell r="E1669" t="str">
            <v>C8H16N2O5</v>
          </cell>
          <cell r="F1669">
            <v>220.10592</v>
          </cell>
          <cell r="G1669">
            <v>221.11493</v>
          </cell>
          <cell r="H1669">
            <v>7.73587</v>
          </cell>
          <cell r="I1669" t="str">
            <v>[M+H]+</v>
          </cell>
          <cell r="J1669">
            <v>6.32</v>
          </cell>
        </row>
        <row r="1670">
          <cell r="B1670" t="str">
            <v>Benzyl O-[arabinofuranosyl-(1-&gt;6)-glucoside]</v>
          </cell>
          <cell r="C1670" t="str">
            <v>-</v>
          </cell>
          <cell r="D1670" t="str">
            <v>P</v>
          </cell>
          <cell r="E1670" t="str">
            <v>C18H26O10</v>
          </cell>
          <cell r="F1670">
            <v>402.1526</v>
          </cell>
          <cell r="G1670">
            <v>403.15834</v>
          </cell>
          <cell r="H1670">
            <v>3.86493</v>
          </cell>
          <cell r="I1670" t="str">
            <v>[M+H]+</v>
          </cell>
          <cell r="J1670">
            <v>5.461</v>
          </cell>
        </row>
        <row r="1671">
          <cell r="B1671" t="str">
            <v>2,4,6-Triethyl-1,3,5-trioxane</v>
          </cell>
          <cell r="C1671" t="str">
            <v>-</v>
          </cell>
          <cell r="D1671" t="str">
            <v>P</v>
          </cell>
          <cell r="E1671" t="str">
            <v>C9H18O3</v>
          </cell>
          <cell r="F1671">
            <v>174.1256</v>
          </cell>
          <cell r="G1671">
            <v>175.13119</v>
          </cell>
          <cell r="H1671">
            <v>9.74367</v>
          </cell>
          <cell r="I1671" t="str">
            <v>[M+H]+</v>
          </cell>
          <cell r="J1671">
            <v>9.37</v>
          </cell>
        </row>
        <row r="1672">
          <cell r="B1672" t="str">
            <v>Murrayazolinol</v>
          </cell>
          <cell r="C1672" t="str">
            <v>-</v>
          </cell>
          <cell r="D1672" t="str">
            <v>P</v>
          </cell>
          <cell r="E1672" t="str">
            <v>C23H25NO2</v>
          </cell>
          <cell r="F1672">
            <v>347.18853</v>
          </cell>
          <cell r="G1672">
            <v>348.19389</v>
          </cell>
          <cell r="H1672">
            <v>5.56934</v>
          </cell>
          <cell r="I1672" t="str">
            <v>[M+H]+</v>
          </cell>
          <cell r="J1672">
            <v>6.937</v>
          </cell>
        </row>
        <row r="1673">
          <cell r="B1673" t="str">
            <v>3,4-Dicaffeoyl-1,5-quinolactone</v>
          </cell>
          <cell r="C1673" t="str">
            <v>-</v>
          </cell>
          <cell r="D1673" t="str">
            <v>P</v>
          </cell>
          <cell r="E1673" t="str">
            <v>C25H22O11</v>
          </cell>
          <cell r="F1673">
            <v>498.11622</v>
          </cell>
          <cell r="G1673">
            <v>499.12395</v>
          </cell>
          <cell r="H1673">
            <v>0.85798</v>
          </cell>
          <cell r="I1673" t="str">
            <v>[M+H]+</v>
          </cell>
          <cell r="J1673">
            <v>5.418</v>
          </cell>
        </row>
        <row r="1674">
          <cell r="B1674" t="str">
            <v>Ethyl gallate 3-glucuronide</v>
          </cell>
          <cell r="C1674" t="str">
            <v>-</v>
          </cell>
          <cell r="D1674" t="str">
            <v>P</v>
          </cell>
          <cell r="E1674" t="str">
            <v>C15H18O11</v>
          </cell>
          <cell r="F1674">
            <v>374.08492</v>
          </cell>
          <cell r="G1674">
            <v>375.09206</v>
          </cell>
          <cell r="H1674">
            <v>0.41465</v>
          </cell>
          <cell r="I1674" t="str">
            <v>[M+H]+</v>
          </cell>
          <cell r="J1674">
            <v>5.185</v>
          </cell>
        </row>
        <row r="1675">
          <cell r="B1675" t="str">
            <v>4-Coumaroylputrescine</v>
          </cell>
          <cell r="C1675" t="str">
            <v>-</v>
          </cell>
          <cell r="D1675" t="str">
            <v>P</v>
          </cell>
          <cell r="E1675" t="str">
            <v>C13H18N2O2</v>
          </cell>
          <cell r="F1675">
            <v>234.13683</v>
          </cell>
          <cell r="G1675">
            <v>235.1441</v>
          </cell>
          <cell r="H1675">
            <v>0.1136</v>
          </cell>
          <cell r="I1675" t="str">
            <v>[M+H]+</v>
          </cell>
          <cell r="J1675">
            <v>5.127</v>
          </cell>
        </row>
        <row r="1676">
          <cell r="B1676" t="str">
            <v>5-Hydroxyisourate</v>
          </cell>
          <cell r="C1676" t="str">
            <v>-</v>
          </cell>
          <cell r="D1676" t="str">
            <v>P</v>
          </cell>
          <cell r="E1676" t="str">
            <v>C5H4N4O4</v>
          </cell>
          <cell r="F1676">
            <v>184.02326</v>
          </cell>
          <cell r="G1676">
            <v>185.02972</v>
          </cell>
          <cell r="H1676">
            <v>4.55148</v>
          </cell>
          <cell r="I1676" t="str">
            <v>[M+H]+</v>
          </cell>
          <cell r="J1676">
            <v>1.21</v>
          </cell>
        </row>
        <row r="1677">
          <cell r="B1677" t="str">
            <v>N-Methyl-1-deoxynojirimycin</v>
          </cell>
          <cell r="C1677" t="str">
            <v>N-甲基-1-脱氧尻霉素</v>
          </cell>
          <cell r="D1677" t="str">
            <v>P</v>
          </cell>
          <cell r="E1677" t="str">
            <v>C7H15NO4</v>
          </cell>
          <cell r="F1677">
            <v>177.10011</v>
          </cell>
          <cell r="G1677">
            <v>178.1075</v>
          </cell>
          <cell r="H1677">
            <v>0.49199</v>
          </cell>
          <cell r="I1677" t="str">
            <v>[M+H]+</v>
          </cell>
          <cell r="J1677">
            <v>1.429</v>
          </cell>
        </row>
        <row r="1678">
          <cell r="B1678" t="str">
            <v>3,4-Dimethyl-5-propyl-2-furanpentadecanoic acid</v>
          </cell>
          <cell r="C1678" t="str">
            <v>3,4-二甲基-5-丙基-2-呋喃十五酸</v>
          </cell>
          <cell r="D1678" t="str">
            <v>P</v>
          </cell>
          <cell r="E1678" t="str">
            <v>C24H42O3</v>
          </cell>
          <cell r="F1678">
            <v>378.3134</v>
          </cell>
          <cell r="G1678">
            <v>379.31822</v>
          </cell>
          <cell r="H1678">
            <v>6.53078</v>
          </cell>
          <cell r="I1678" t="str">
            <v>[M+H]+</v>
          </cell>
          <cell r="J1678">
            <v>10.516</v>
          </cell>
        </row>
        <row r="1679">
          <cell r="B1679" t="str">
            <v>10-(2-(Diethylamino)propyl)-10H-pyrido(3,2-b)(1,4)benzothiazine</v>
          </cell>
          <cell r="C1679" t="str">
            <v>-</v>
          </cell>
          <cell r="D1679" t="str">
            <v>P</v>
          </cell>
          <cell r="E1679" t="str">
            <v>C18H23N3S</v>
          </cell>
          <cell r="F1679">
            <v>313.16127</v>
          </cell>
          <cell r="G1679">
            <v>314.17083</v>
          </cell>
          <cell r="H1679">
            <v>7.19276</v>
          </cell>
          <cell r="I1679" t="str">
            <v>[M+H]+</v>
          </cell>
          <cell r="J1679">
            <v>5.2</v>
          </cell>
        </row>
        <row r="1680">
          <cell r="B1680" t="str">
            <v>PA(5-iso PGF2VI/18:4(6Z,9Z,12Z,15Z))</v>
          </cell>
          <cell r="C1680" t="str">
            <v>甘油磷酸甘油酯(5-iso PGF2VI/18:4(6Z,9Z,12Z,15Z))</v>
          </cell>
          <cell r="D1680" t="str">
            <v>P</v>
          </cell>
          <cell r="E1680" t="str">
            <v>C39H63O11P</v>
          </cell>
          <cell r="F1680">
            <v>738.4108</v>
          </cell>
          <cell r="G1680">
            <v>739.42433</v>
          </cell>
          <cell r="H1680">
            <v>8.43182</v>
          </cell>
          <cell r="I1680" t="str">
            <v>[M+H]+</v>
          </cell>
          <cell r="J1680">
            <v>7.388</v>
          </cell>
        </row>
        <row r="1681">
          <cell r="B1681" t="str">
            <v>2-(3-Mercaptopropyl)pentanedioic acid</v>
          </cell>
          <cell r="C1681" t="str">
            <v>-</v>
          </cell>
          <cell r="D1681" t="str">
            <v>P</v>
          </cell>
          <cell r="E1681" t="str">
            <v>C8H14O4S</v>
          </cell>
          <cell r="F1681">
            <v>206.06128</v>
          </cell>
          <cell r="G1681">
            <v>207.06924</v>
          </cell>
          <cell r="H1681">
            <v>3.18742</v>
          </cell>
          <cell r="I1681" t="str">
            <v>[M+H]+</v>
          </cell>
          <cell r="J1681">
            <v>11.917</v>
          </cell>
        </row>
        <row r="1682">
          <cell r="B1682" t="str">
            <v>Fluasterone</v>
          </cell>
          <cell r="C1682" t="str">
            <v>-</v>
          </cell>
          <cell r="D1682" t="str">
            <v>P</v>
          </cell>
          <cell r="E1682" t="str">
            <v>C19H27FO</v>
          </cell>
          <cell r="F1682">
            <v>290.20459</v>
          </cell>
          <cell r="G1682">
            <v>291.21078</v>
          </cell>
          <cell r="H1682">
            <v>3.81606</v>
          </cell>
          <cell r="I1682" t="str">
            <v>[M+H]+</v>
          </cell>
          <cell r="J1682">
            <v>7.585</v>
          </cell>
        </row>
        <row r="1683">
          <cell r="B1683" t="str">
            <v>Arlacel A</v>
          </cell>
          <cell r="C1683" t="str">
            <v>-</v>
          </cell>
          <cell r="D1683" t="str">
            <v>P</v>
          </cell>
          <cell r="E1683" t="str">
            <v>C24H42O5</v>
          </cell>
          <cell r="F1683">
            <v>410.30322</v>
          </cell>
          <cell r="G1683">
            <v>411.308</v>
          </cell>
          <cell r="H1683">
            <v>6.12286</v>
          </cell>
          <cell r="I1683" t="str">
            <v>[M+H]+</v>
          </cell>
          <cell r="J1683">
            <v>10.253</v>
          </cell>
        </row>
        <row r="1684">
          <cell r="B1684" t="str">
            <v>Eliglustat</v>
          </cell>
          <cell r="C1684" t="str">
            <v>依利格鲁司特</v>
          </cell>
          <cell r="D1684" t="str">
            <v>P</v>
          </cell>
          <cell r="E1684" t="str">
            <v>C23H36N2O4</v>
          </cell>
          <cell r="F1684">
            <v>404.26751</v>
          </cell>
          <cell r="G1684">
            <v>405.27642</v>
          </cell>
          <cell r="H1684">
            <v>3.98043</v>
          </cell>
          <cell r="I1684" t="str">
            <v>[M+H]+</v>
          </cell>
          <cell r="J1684">
            <v>11.41</v>
          </cell>
        </row>
        <row r="1685">
          <cell r="B1685" t="str">
            <v>PA(20:1(11Z)/PGF1alpha)</v>
          </cell>
          <cell r="C1685" t="str">
            <v>甘油磷酸甘油酯(20:1(11Z)/PGF1alpha)</v>
          </cell>
          <cell r="D1685" t="str">
            <v>P</v>
          </cell>
          <cell r="E1685" t="str">
            <v>C43H79O11P</v>
          </cell>
          <cell r="F1685">
            <v>802.536</v>
          </cell>
          <cell r="G1685">
            <v>803.54337</v>
          </cell>
          <cell r="H1685">
            <v>0.09291</v>
          </cell>
          <cell r="I1685" t="str">
            <v>[M+H]+</v>
          </cell>
          <cell r="J1685">
            <v>10.638</v>
          </cell>
        </row>
        <row r="1686">
          <cell r="B1686" t="str">
            <v>DG(22:6(4Z,7Z,10Z,13Z,16Z,19Z)/15:0/0:0)</v>
          </cell>
          <cell r="C1686" t="str">
            <v>二酰基甘油(22:6(4Z,7Z,10Z,13Z,16Z,19Z)/15:0/0:0)</v>
          </cell>
          <cell r="D1686" t="str">
            <v>P</v>
          </cell>
          <cell r="E1686" t="str">
            <v>C40H66O5</v>
          </cell>
          <cell r="F1686">
            <v>626.49102</v>
          </cell>
          <cell r="G1686">
            <v>627.49826</v>
          </cell>
          <cell r="H1686">
            <v>0.08937</v>
          </cell>
          <cell r="I1686" t="str">
            <v>[M+H]+</v>
          </cell>
          <cell r="J1686">
            <v>11.217</v>
          </cell>
        </row>
        <row r="1687">
          <cell r="B1687" t="str">
            <v>Dihydro-6-isopropyl-2,4-dimethyl-4H-1,3,5-dithiazine</v>
          </cell>
          <cell r="C1687" t="str">
            <v>异丙基二甲基-1,3,5-二噻嗪</v>
          </cell>
          <cell r="D1687" t="str">
            <v>P</v>
          </cell>
          <cell r="E1687" t="str">
            <v>C8H17NS2</v>
          </cell>
          <cell r="F1687">
            <v>191.08024</v>
          </cell>
          <cell r="G1687">
            <v>192.08874</v>
          </cell>
          <cell r="H1687">
            <v>6.23348</v>
          </cell>
          <cell r="I1687" t="str">
            <v>[M+H]+</v>
          </cell>
          <cell r="J1687">
            <v>5.49</v>
          </cell>
        </row>
        <row r="1688">
          <cell r="B1688" t="str">
            <v>Glucose pyruvate lactate</v>
          </cell>
          <cell r="C1688" t="str">
            <v>葡萄糖 丙酮酸 乳酸</v>
          </cell>
          <cell r="D1688" t="str">
            <v>P</v>
          </cell>
          <cell r="E1688" t="str">
            <v>C12H18O12</v>
          </cell>
          <cell r="F1688">
            <v>354.07983</v>
          </cell>
          <cell r="G1688">
            <v>355.08741</v>
          </cell>
          <cell r="H1688">
            <v>0.78004</v>
          </cell>
          <cell r="I1688" t="str">
            <v>[M+H]+</v>
          </cell>
          <cell r="J1688">
            <v>1.53</v>
          </cell>
        </row>
        <row r="1689">
          <cell r="B1689" t="str">
            <v>Diisopropyl sulfide</v>
          </cell>
          <cell r="C1689" t="str">
            <v>异丙基硫醚</v>
          </cell>
          <cell r="D1689" t="str">
            <v>P</v>
          </cell>
          <cell r="E1689" t="str">
            <v>C6H14S</v>
          </cell>
          <cell r="F1689">
            <v>118.08162</v>
          </cell>
          <cell r="G1689">
            <v>119.08978</v>
          </cell>
          <cell r="H1689">
            <v>7.19277</v>
          </cell>
          <cell r="I1689" t="str">
            <v>[M+H]+</v>
          </cell>
          <cell r="J1689">
            <v>1.414</v>
          </cell>
        </row>
        <row r="1690">
          <cell r="B1690" t="str">
            <v>2,5-Diphenyloxazole</v>
          </cell>
          <cell r="C1690" t="str">
            <v>2,5-二苯基噁唑</v>
          </cell>
          <cell r="D1690" t="str">
            <v>P</v>
          </cell>
          <cell r="E1690" t="str">
            <v>C15H11NO</v>
          </cell>
          <cell r="F1690">
            <v>221.08406</v>
          </cell>
          <cell r="G1690">
            <v>222.09147</v>
          </cell>
          <cell r="H1690">
            <v>0.50941</v>
          </cell>
          <cell r="I1690" t="str">
            <v>[M+H]+</v>
          </cell>
          <cell r="J1690">
            <v>6.32</v>
          </cell>
        </row>
        <row r="1691">
          <cell r="B1691" t="str">
            <v>Austinol</v>
          </cell>
          <cell r="C1691" t="str">
            <v>奥斯汀醇</v>
          </cell>
          <cell r="D1691" t="str">
            <v>P</v>
          </cell>
          <cell r="E1691" t="str">
            <v>C25H30O8</v>
          </cell>
          <cell r="F1691">
            <v>458.19407</v>
          </cell>
          <cell r="G1691">
            <v>459.20138</v>
          </cell>
          <cell r="H1691">
            <v>0.03101</v>
          </cell>
          <cell r="I1691" t="str">
            <v>[M+H]+</v>
          </cell>
          <cell r="J1691">
            <v>5.883</v>
          </cell>
        </row>
        <row r="1692">
          <cell r="B1692" t="str">
            <v>3-O-Methylfluorescein</v>
          </cell>
          <cell r="C1692" t="str">
            <v>3-O-甲基荧光素晶体</v>
          </cell>
          <cell r="D1692" t="str">
            <v>P</v>
          </cell>
          <cell r="E1692" t="str">
            <v>C21H14O5</v>
          </cell>
          <cell r="F1692">
            <v>346.08413</v>
          </cell>
          <cell r="G1692">
            <v>347.09466</v>
          </cell>
          <cell r="H1692">
            <v>9.31373</v>
          </cell>
          <cell r="I1692" t="str">
            <v>[M+H]+</v>
          </cell>
          <cell r="J1692">
            <v>1.414</v>
          </cell>
        </row>
        <row r="1693">
          <cell r="B1693" t="str">
            <v>D-Glycero-D-galacto-heptitol</v>
          </cell>
          <cell r="C1693" t="str">
            <v>-</v>
          </cell>
          <cell r="D1693" t="str">
            <v>P</v>
          </cell>
          <cell r="E1693" t="str">
            <v>C7H16O7</v>
          </cell>
          <cell r="F1693">
            <v>212.08961</v>
          </cell>
          <cell r="G1693">
            <v>213.09844</v>
          </cell>
          <cell r="H1693">
            <v>7.18122</v>
          </cell>
          <cell r="I1693" t="str">
            <v>[M+H]+</v>
          </cell>
          <cell r="J1693">
            <v>5.011</v>
          </cell>
        </row>
        <row r="1694">
          <cell r="B1694" t="str">
            <v>Schizotenuin F</v>
          </cell>
          <cell r="C1694" t="str">
            <v>-</v>
          </cell>
          <cell r="D1694" t="str">
            <v>P</v>
          </cell>
          <cell r="E1694" t="str">
            <v>C28H24O12</v>
          </cell>
          <cell r="F1694">
            <v>552.12678</v>
          </cell>
          <cell r="G1694">
            <v>553.13458</v>
          </cell>
          <cell r="H1694">
            <v>0.90685</v>
          </cell>
          <cell r="I1694" t="str">
            <v>[M+H]+</v>
          </cell>
          <cell r="J1694">
            <v>5.912</v>
          </cell>
        </row>
        <row r="1695">
          <cell r="B1695" t="str">
            <v>DG(i-13:0/0:0/PGE1)</v>
          </cell>
          <cell r="C1695" t="str">
            <v>二酰基甘油(i-13:0/0:0/PGE1)</v>
          </cell>
          <cell r="D1695" t="str">
            <v>P</v>
          </cell>
          <cell r="E1695" t="str">
            <v>C36H64O8</v>
          </cell>
          <cell r="F1695">
            <v>624.46012</v>
          </cell>
          <cell r="G1695">
            <v>625.46777</v>
          </cell>
          <cell r="H1695">
            <v>0.55807</v>
          </cell>
          <cell r="I1695" t="str">
            <v>[M+H]+</v>
          </cell>
          <cell r="J1695">
            <v>7.784</v>
          </cell>
        </row>
        <row r="1696">
          <cell r="B1696" t="str">
            <v>9-(Chloromethyl)anthracene</v>
          </cell>
          <cell r="C1696" t="str">
            <v>9-(氯甲基)蒽</v>
          </cell>
          <cell r="D1696" t="str">
            <v>P</v>
          </cell>
          <cell r="E1696" t="str">
            <v>C15H11Cl</v>
          </cell>
          <cell r="F1696">
            <v>226.05493</v>
          </cell>
          <cell r="G1696">
            <v>227.06388</v>
          </cell>
          <cell r="H1696">
            <v>7.25906</v>
          </cell>
          <cell r="I1696" t="str">
            <v>[M+H]+</v>
          </cell>
          <cell r="J1696">
            <v>6.831</v>
          </cell>
        </row>
        <row r="1697">
          <cell r="B1697" t="str">
            <v>Coniferin</v>
          </cell>
          <cell r="C1697" t="str">
            <v>松柏苷</v>
          </cell>
          <cell r="D1697" t="str">
            <v>P</v>
          </cell>
          <cell r="E1697" t="str">
            <v>C16H22O8</v>
          </cell>
          <cell r="F1697">
            <v>342.13147</v>
          </cell>
          <cell r="G1697">
            <v>343.13679</v>
          </cell>
          <cell r="H1697">
            <v>5.7784</v>
          </cell>
          <cell r="I1697" t="str">
            <v>[M+H]+</v>
          </cell>
          <cell r="J1697">
            <v>5.461</v>
          </cell>
        </row>
        <row r="1698">
          <cell r="B1698" t="str">
            <v>Tsugaric acid B</v>
          </cell>
          <cell r="C1698" t="str">
            <v>-</v>
          </cell>
          <cell r="D1698" t="str">
            <v>P</v>
          </cell>
          <cell r="E1698" t="str">
            <v>C33H52O5</v>
          </cell>
          <cell r="F1698">
            <v>528.38148</v>
          </cell>
          <cell r="G1698">
            <v>529.38892</v>
          </cell>
          <cell r="H1698">
            <v>0.26414</v>
          </cell>
          <cell r="I1698" t="str">
            <v>[M+H]+</v>
          </cell>
          <cell r="J1698">
            <v>10.267</v>
          </cell>
        </row>
        <row r="1699">
          <cell r="B1699" t="str">
            <v>PA(20:1(11Z)/18:3(9Z,12Z,15Z))</v>
          </cell>
          <cell r="C1699" t="str">
            <v>甘油磷酸甘油酯(20:1(11Z)/18:3(9Z,12Z,15Z))</v>
          </cell>
          <cell r="D1699" t="str">
            <v>P</v>
          </cell>
          <cell r="E1699" t="str">
            <v>C41H73O8P</v>
          </cell>
          <cell r="F1699">
            <v>724.50431</v>
          </cell>
          <cell r="G1699">
            <v>725.51821</v>
          </cell>
          <cell r="H1699">
            <v>9.09432</v>
          </cell>
          <cell r="I1699" t="str">
            <v>[M+H]+</v>
          </cell>
          <cell r="J1699">
            <v>8.161</v>
          </cell>
        </row>
        <row r="1700">
          <cell r="B1700" t="str">
            <v>Ephedrannin A</v>
          </cell>
          <cell r="C1700" t="str">
            <v>-</v>
          </cell>
          <cell r="D1700" t="str">
            <v>P</v>
          </cell>
          <cell r="E1700" t="str">
            <v>C30H20O11</v>
          </cell>
          <cell r="F1700">
            <v>556.10056</v>
          </cell>
          <cell r="G1700">
            <v>557.11195</v>
          </cell>
          <cell r="H1700">
            <v>7.33313</v>
          </cell>
          <cell r="I1700" t="str">
            <v>[M+H]+</v>
          </cell>
          <cell r="J1700">
            <v>1.356</v>
          </cell>
        </row>
        <row r="1701">
          <cell r="B1701" t="str">
            <v>Basilimoside</v>
          </cell>
          <cell r="C1701" t="str">
            <v>-</v>
          </cell>
          <cell r="D1701" t="str">
            <v>P</v>
          </cell>
          <cell r="E1701" t="str">
            <v>C36H60O6</v>
          </cell>
          <cell r="F1701">
            <v>588.43899</v>
          </cell>
          <cell r="G1701">
            <v>589.44625</v>
          </cell>
          <cell r="H1701">
            <v>0.06935</v>
          </cell>
          <cell r="I1701" t="str">
            <v>[M+H]+</v>
          </cell>
          <cell r="J1701">
            <v>7.987</v>
          </cell>
        </row>
        <row r="1702">
          <cell r="B1702" t="str">
            <v>SM(d19:1/20:5(7Z,9Z,11E,13E,17Z)-3OH(5,6,15))</v>
          </cell>
          <cell r="C1702" t="str">
            <v>鞘磷脂(d19:1/20:5(7Z,9Z,11E,13E,17Z)-3OH(5,6,15))</v>
          </cell>
          <cell r="D1702" t="str">
            <v>P</v>
          </cell>
          <cell r="E1702" t="str">
            <v>C44H79N2O9P</v>
          </cell>
          <cell r="F1702">
            <v>810.55232</v>
          </cell>
          <cell r="G1702">
            <v>833.53825</v>
          </cell>
          <cell r="H1702">
            <v>3.92549</v>
          </cell>
          <cell r="I1702" t="str">
            <v>[M+Na]+</v>
          </cell>
          <cell r="J1702">
            <v>11.129</v>
          </cell>
        </row>
        <row r="1703">
          <cell r="B1703" t="str">
            <v>CPA(18:1(11Z)/0:0)</v>
          </cell>
          <cell r="C1703" t="str">
            <v>-</v>
          </cell>
          <cell r="D1703" t="str">
            <v>P</v>
          </cell>
          <cell r="E1703" t="str">
            <v>C21H39O6P</v>
          </cell>
          <cell r="F1703">
            <v>418.24843</v>
          </cell>
          <cell r="G1703">
            <v>419.25159</v>
          </cell>
          <cell r="H1703">
            <v>9.87105</v>
          </cell>
          <cell r="I1703" t="str">
            <v>[M+H]+</v>
          </cell>
          <cell r="J1703">
            <v>8.597</v>
          </cell>
        </row>
        <row r="1704">
          <cell r="B1704" t="str">
            <v>PS(20:1(11Z)/LTE4)</v>
          </cell>
          <cell r="C1704" t="str">
            <v>磷脂酰丝氨酸(20:1(11Z)/LTE4)</v>
          </cell>
          <cell r="D1704" t="str">
            <v>P</v>
          </cell>
          <cell r="E1704" t="str">
            <v>C49H85N2O13PS</v>
          </cell>
          <cell r="F1704">
            <v>972.551</v>
          </cell>
          <cell r="G1704">
            <v>973.54946</v>
          </cell>
          <cell r="H1704">
            <v>9.07721</v>
          </cell>
          <cell r="I1704" t="str">
            <v>[M+H]+</v>
          </cell>
          <cell r="J1704">
            <v>10.609</v>
          </cell>
        </row>
        <row r="1705">
          <cell r="B1705" t="str">
            <v>Bolton-Hunter reagent</v>
          </cell>
          <cell r="C1705" t="str">
            <v>-</v>
          </cell>
          <cell r="D1705" t="str">
            <v>P</v>
          </cell>
          <cell r="E1705" t="str">
            <v>C13H13NO5</v>
          </cell>
          <cell r="F1705">
            <v>263.07937</v>
          </cell>
          <cell r="G1705">
            <v>264.08501</v>
          </cell>
          <cell r="H1705">
            <v>6.28018</v>
          </cell>
          <cell r="I1705" t="str">
            <v>[M+H]+</v>
          </cell>
          <cell r="J1705">
            <v>7.007</v>
          </cell>
        </row>
        <row r="1706">
          <cell r="B1706" t="str">
            <v>SM(d18:1/22:6(4Z,7Z,11E,13Z,15E,19Z)-2OH(10S,17))</v>
          </cell>
          <cell r="C1706" t="str">
            <v>鞘磷脂(d18:1/22:6(4Z,7Z,11E,13Z,15E,19Z)-2OH(10S,17))</v>
          </cell>
          <cell r="D1706" t="str">
            <v>P</v>
          </cell>
          <cell r="E1706" t="str">
            <v>C45H79N2O8P</v>
          </cell>
          <cell r="F1706">
            <v>806.55741</v>
          </cell>
          <cell r="G1706">
            <v>829.5438</v>
          </cell>
          <cell r="H1706">
            <v>3.38335</v>
          </cell>
          <cell r="I1706" t="str">
            <v>[M+Na]+</v>
          </cell>
          <cell r="J1706">
            <v>10.83</v>
          </cell>
        </row>
        <row r="1707">
          <cell r="B1707" t="str">
            <v>1,2-Propanediol, 3-(octyloxy)-</v>
          </cell>
          <cell r="C1707" t="str">
            <v>-</v>
          </cell>
          <cell r="D1707" t="str">
            <v>P</v>
          </cell>
          <cell r="E1707" t="str">
            <v>C11H24O3</v>
          </cell>
          <cell r="F1707">
            <v>204.17255</v>
          </cell>
          <cell r="G1707">
            <v>205.18071</v>
          </cell>
          <cell r="H1707">
            <v>4.17176</v>
          </cell>
          <cell r="I1707" t="str">
            <v>[M+H]+</v>
          </cell>
          <cell r="J1707">
            <v>8.393</v>
          </cell>
        </row>
        <row r="1708">
          <cell r="B1708" t="str">
            <v>(3S,5R,8S)-5,8-Epoxy-5,8-dihydro-beta,beta-caroten-3-ol</v>
          </cell>
          <cell r="C1708" t="str">
            <v>-</v>
          </cell>
          <cell r="D1708" t="str">
            <v>P</v>
          </cell>
          <cell r="E1708" t="str">
            <v>C40H56O2</v>
          </cell>
          <cell r="F1708">
            <v>568.42803</v>
          </cell>
          <cell r="G1708">
            <v>569.43332</v>
          </cell>
          <cell r="H1708">
            <v>3.52835</v>
          </cell>
          <cell r="I1708" t="str">
            <v>[M+H]+</v>
          </cell>
          <cell r="J1708">
            <v>11.038</v>
          </cell>
        </row>
        <row r="1709">
          <cell r="B1709" t="str">
            <v>2,4,6(1H,3H,5H)-Pyrimidinetrione, 5-ethyl-5-(3-hydroxy-1-methylbutyl)-</v>
          </cell>
          <cell r="C1709" t="str">
            <v>-</v>
          </cell>
          <cell r="D1709" t="str">
            <v>P</v>
          </cell>
          <cell r="E1709" t="str">
            <v>C11H18N2O4</v>
          </cell>
          <cell r="F1709">
            <v>242.12666</v>
          </cell>
          <cell r="G1709">
            <v>243.13415</v>
          </cell>
          <cell r="H1709">
            <v>0.7707</v>
          </cell>
          <cell r="I1709" t="str">
            <v>[M+H]+</v>
          </cell>
          <cell r="J1709">
            <v>5.025</v>
          </cell>
        </row>
        <row r="1710">
          <cell r="B1710" t="str">
            <v>N-2-[4-(3,3-Dimethylallyloxy)phenyl]ethylcinnamide</v>
          </cell>
          <cell r="C1710" t="str">
            <v>-</v>
          </cell>
          <cell r="D1710" t="str">
            <v>P</v>
          </cell>
          <cell r="E1710" t="str">
            <v>C22H25NO2</v>
          </cell>
          <cell r="F1710">
            <v>335.18853</v>
          </cell>
          <cell r="G1710">
            <v>336.19609</v>
          </cell>
          <cell r="H1710">
            <v>0.77643</v>
          </cell>
          <cell r="I1710" t="str">
            <v>[M+H]+</v>
          </cell>
          <cell r="J1710">
            <v>5.854</v>
          </cell>
        </row>
        <row r="1711">
          <cell r="B1711" t="str">
            <v>4-[(2,4-Dihydroxy-3,3-dimethylbutanoyl)amino]butanoic acid</v>
          </cell>
          <cell r="C1711" t="str">
            <v>4-[(2,4-二羟基-3,3-二甲基丁酰基)氨基]丁酸</v>
          </cell>
          <cell r="D1711" t="str">
            <v>P</v>
          </cell>
          <cell r="E1711" t="str">
            <v>C10H19NO5</v>
          </cell>
          <cell r="F1711">
            <v>233.12632</v>
          </cell>
          <cell r="G1711">
            <v>234.13356</v>
          </cell>
          <cell r="H1711">
            <v>0.26811</v>
          </cell>
          <cell r="I1711" t="str">
            <v>[M+H]+</v>
          </cell>
          <cell r="J1711">
            <v>1.472</v>
          </cell>
        </row>
        <row r="1712">
          <cell r="B1712" t="str">
            <v>DG(22:5(4Z,7Z,10Z,13Z,16Z)/18:2(9Z,12Z)/0:0)</v>
          </cell>
          <cell r="C1712" t="str">
            <v>二酰基甘油(22:5(4Z,7Z,10Z,13Z,16Z)/18:2(9Z,12Z)/0:0)</v>
          </cell>
          <cell r="D1712" t="str">
            <v>P</v>
          </cell>
          <cell r="E1712" t="str">
            <v>C43H70O5</v>
          </cell>
          <cell r="F1712">
            <v>666.52232</v>
          </cell>
          <cell r="G1712">
            <v>667.53281</v>
          </cell>
          <cell r="H1712">
            <v>4.77589</v>
          </cell>
          <cell r="I1712" t="str">
            <v>[M+H]+</v>
          </cell>
          <cell r="J1712">
            <v>11.468</v>
          </cell>
        </row>
        <row r="1713">
          <cell r="B1713" t="str">
            <v>Quinol glucuronide</v>
          </cell>
          <cell r="C1713" t="str">
            <v>-</v>
          </cell>
          <cell r="D1713" t="str">
            <v>P</v>
          </cell>
          <cell r="E1713" t="str">
            <v>C12H14O8</v>
          </cell>
          <cell r="F1713">
            <v>286.06887</v>
          </cell>
          <cell r="G1713">
            <v>287.07392</v>
          </cell>
          <cell r="H1713">
            <v>7.82439</v>
          </cell>
          <cell r="I1713" t="str">
            <v>[M+H]+</v>
          </cell>
          <cell r="J1713">
            <v>5.563</v>
          </cell>
        </row>
        <row r="1714">
          <cell r="B1714" t="str">
            <v>8-Chloro-10-[3-(dimethylamino)propyl]phenothiazine-2,3-diol</v>
          </cell>
          <cell r="C1714" t="str">
            <v>8-氯-10-[3-(二甲氨基)丙基]吩噻嗪-2,3-二醇</v>
          </cell>
          <cell r="D1714" t="str">
            <v>P</v>
          </cell>
          <cell r="E1714" t="str">
            <v>C17H19ClN2O2S</v>
          </cell>
          <cell r="F1714">
            <v>350.08558</v>
          </cell>
          <cell r="G1714">
            <v>351.09424</v>
          </cell>
          <cell r="H1714">
            <v>3.87661</v>
          </cell>
          <cell r="I1714" t="str">
            <v>[M+H]+</v>
          </cell>
          <cell r="J1714">
            <v>1.327</v>
          </cell>
        </row>
        <row r="1715">
          <cell r="B1715" t="str">
            <v>SM(d18:0/20:2(11Z,14Z))</v>
          </cell>
          <cell r="C1715" t="str">
            <v>鞘磷脂(d18:0/20:2(11Z,14Z))</v>
          </cell>
          <cell r="D1715" t="str">
            <v>P</v>
          </cell>
          <cell r="E1715" t="str">
            <v>C43H83N2O6P</v>
          </cell>
          <cell r="F1715">
            <v>754.59888</v>
          </cell>
          <cell r="G1715">
            <v>777.58405</v>
          </cell>
          <cell r="H1715">
            <v>5.17905</v>
          </cell>
          <cell r="I1715" t="str">
            <v>[M+Na]+</v>
          </cell>
          <cell r="J1715">
            <v>10.417</v>
          </cell>
        </row>
        <row r="1716">
          <cell r="B1716" t="str">
            <v>Fulvic acid</v>
          </cell>
          <cell r="C1716" t="str">
            <v>黄腐酸</v>
          </cell>
          <cell r="D1716" t="str">
            <v>P</v>
          </cell>
          <cell r="E1716" t="str">
            <v>C14H12O8</v>
          </cell>
          <cell r="F1716">
            <v>308.05322</v>
          </cell>
          <cell r="G1716">
            <v>309.05829</v>
          </cell>
          <cell r="H1716">
            <v>7.22421</v>
          </cell>
          <cell r="I1716" t="str">
            <v>[M+H]+</v>
          </cell>
          <cell r="J1716">
            <v>1.342</v>
          </cell>
        </row>
        <row r="1717">
          <cell r="B1717" t="str">
            <v>Farnesylcysteine</v>
          </cell>
          <cell r="C1717" t="str">
            <v>-</v>
          </cell>
          <cell r="D1717" t="str">
            <v>P</v>
          </cell>
          <cell r="E1717" t="str">
            <v>C18H31NO2S</v>
          </cell>
          <cell r="F1717">
            <v>325.20755</v>
          </cell>
          <cell r="G1717">
            <v>326.21571</v>
          </cell>
          <cell r="H1717">
            <v>2.64299</v>
          </cell>
          <cell r="I1717" t="str">
            <v>[M+H]+</v>
          </cell>
          <cell r="J1717">
            <v>5.883</v>
          </cell>
        </row>
        <row r="1718">
          <cell r="B1718" t="str">
            <v>2-Ethoxy-6(5-tetrazolyl)xanthone</v>
          </cell>
          <cell r="C1718" t="str">
            <v>2-乙氧基-6(5-四唑基)黄酮</v>
          </cell>
          <cell r="D1718" t="str">
            <v>P</v>
          </cell>
          <cell r="E1718" t="str">
            <v>C16H12N4O3</v>
          </cell>
          <cell r="F1718">
            <v>308.09094</v>
          </cell>
          <cell r="G1718">
            <v>309.10096</v>
          </cell>
          <cell r="H1718">
            <v>8.7873</v>
          </cell>
          <cell r="I1718" t="str">
            <v>[M+H]+</v>
          </cell>
          <cell r="J1718">
            <v>6.481</v>
          </cell>
        </row>
        <row r="1719">
          <cell r="B1719" t="str">
            <v>DG(15:0/PGJ2/0:0)</v>
          </cell>
          <cell r="C1719" t="str">
            <v>二酰基甘油(15:0/PGJ2/0:0)</v>
          </cell>
          <cell r="D1719" t="str">
            <v>P</v>
          </cell>
          <cell r="E1719" t="str">
            <v>C38H64O7</v>
          </cell>
          <cell r="F1719">
            <v>632.4652</v>
          </cell>
          <cell r="G1719">
            <v>655.45323</v>
          </cell>
          <cell r="H1719">
            <v>1.7823</v>
          </cell>
          <cell r="I1719" t="str">
            <v>[M+Na]+</v>
          </cell>
          <cell r="J1719">
            <v>9.472</v>
          </cell>
        </row>
        <row r="1720">
          <cell r="B1720" t="str">
            <v>4-methylthiobutyldesulfoglucosinolate</v>
          </cell>
          <cell r="C1720" t="str">
            <v>4-甲硫基丁基脱磺基硫代葡萄糖苷</v>
          </cell>
          <cell r="D1720" t="str">
            <v>P</v>
          </cell>
          <cell r="E1720" t="str">
            <v>C12H23NO6S2</v>
          </cell>
          <cell r="F1720">
            <v>341.09668</v>
          </cell>
          <cell r="G1720">
            <v>342.10625</v>
          </cell>
          <cell r="H1720">
            <v>6.62668</v>
          </cell>
          <cell r="I1720" t="str">
            <v>[M+H]+</v>
          </cell>
          <cell r="J1720">
            <v>1.312</v>
          </cell>
        </row>
        <row r="1721">
          <cell r="B1721" t="str">
            <v>DG(PGD2/0:0/i-13:0)</v>
          </cell>
          <cell r="C1721" t="str">
            <v>二酰基甘油(PGD2/0:0/i-13:0)</v>
          </cell>
          <cell r="D1721" t="str">
            <v>P</v>
          </cell>
          <cell r="E1721" t="str">
            <v>C36H62O8</v>
          </cell>
          <cell r="F1721">
            <v>622.44447</v>
          </cell>
          <cell r="G1721">
            <v>623.45081</v>
          </cell>
          <cell r="H1721">
            <v>1.53636</v>
          </cell>
          <cell r="I1721" t="str">
            <v>[M+H]+</v>
          </cell>
          <cell r="J1721">
            <v>7.221</v>
          </cell>
        </row>
        <row r="1722">
          <cell r="B1722" t="str">
            <v>SM(d17:1/6 keto-PGF1alpha)</v>
          </cell>
          <cell r="C1722" t="str">
            <v>鞘磷脂(d17:1/6 keto-PGF1alpha)</v>
          </cell>
          <cell r="D1722" t="str">
            <v>P</v>
          </cell>
          <cell r="E1722" t="str">
            <v>C42H79N2O10P</v>
          </cell>
          <cell r="F1722">
            <v>802.54724</v>
          </cell>
          <cell r="G1722">
            <v>825.53424</v>
          </cell>
          <cell r="H1722">
            <v>2.66632</v>
          </cell>
          <cell r="I1722" t="str">
            <v>[M+Na]+</v>
          </cell>
          <cell r="J1722">
            <v>10.059</v>
          </cell>
        </row>
        <row r="1723">
          <cell r="B1723" t="str">
            <v>beta-Amyrin acetate</v>
          </cell>
          <cell r="C1723" t="str">
            <v>beta-香树脂醇乙酸酯</v>
          </cell>
          <cell r="D1723" t="str">
            <v>P</v>
          </cell>
          <cell r="E1723" t="str">
            <v>C32H52O2</v>
          </cell>
          <cell r="F1723">
            <v>468.39673</v>
          </cell>
          <cell r="G1723">
            <v>469.40483</v>
          </cell>
          <cell r="H1723">
            <v>1.71477</v>
          </cell>
          <cell r="I1723" t="str">
            <v>[M+H]+</v>
          </cell>
          <cell r="J1723">
            <v>11.757</v>
          </cell>
        </row>
        <row r="1724">
          <cell r="B1724" t="str">
            <v>N-Nervonoyl Asparagine</v>
          </cell>
          <cell r="C1724" t="str">
            <v>N-神经酰天冬酰胺</v>
          </cell>
          <cell r="D1724" t="str">
            <v>P</v>
          </cell>
          <cell r="E1724" t="str">
            <v>C28H52N2O4</v>
          </cell>
          <cell r="F1724">
            <v>480.39271</v>
          </cell>
          <cell r="G1724">
            <v>481.4042</v>
          </cell>
          <cell r="H1724">
            <v>8.71191</v>
          </cell>
          <cell r="I1724" t="str">
            <v>[M+H]+</v>
          </cell>
          <cell r="J1724">
            <v>7.527</v>
          </cell>
        </row>
        <row r="1725">
          <cell r="B1725" t="str">
            <v>Nitecapone</v>
          </cell>
          <cell r="C1725" t="str">
            <v>-</v>
          </cell>
          <cell r="D1725" t="str">
            <v>P</v>
          </cell>
          <cell r="E1725" t="str">
            <v>C12H11NO6</v>
          </cell>
          <cell r="F1725">
            <v>265.05864</v>
          </cell>
          <cell r="G1725">
            <v>266.06529</v>
          </cell>
          <cell r="H1725">
            <v>2.43191</v>
          </cell>
          <cell r="I1725" t="str">
            <v>[M+H]+</v>
          </cell>
          <cell r="J1725">
            <v>1.346</v>
          </cell>
        </row>
        <row r="1726">
          <cell r="B1726" t="str">
            <v>isoleucyl-thiazolidine</v>
          </cell>
          <cell r="C1726" t="str">
            <v>异亮氨酰噻唑烷</v>
          </cell>
          <cell r="D1726" t="str">
            <v>P</v>
          </cell>
          <cell r="E1726" t="str">
            <v>C9H18N2OS</v>
          </cell>
          <cell r="F1726">
            <v>202.11398</v>
          </cell>
          <cell r="G1726">
            <v>203.12179</v>
          </cell>
          <cell r="H1726">
            <v>2.51309</v>
          </cell>
          <cell r="I1726" t="str">
            <v>[M+H]+</v>
          </cell>
          <cell r="J1726">
            <v>10.964</v>
          </cell>
        </row>
        <row r="1727">
          <cell r="B1727" t="str">
            <v>Tyrosyl-Threonine</v>
          </cell>
          <cell r="C1727" t="str">
            <v>酪氨酰苏氨酸</v>
          </cell>
          <cell r="D1727" t="str">
            <v>P</v>
          </cell>
          <cell r="E1727" t="str">
            <v>C13H18N2O5</v>
          </cell>
          <cell r="F1727">
            <v>282.12157</v>
          </cell>
          <cell r="G1727">
            <v>283.12881</v>
          </cell>
          <cell r="H1727">
            <v>0.21969</v>
          </cell>
          <cell r="I1727" t="str">
            <v>[M+H]+</v>
          </cell>
          <cell r="J1727">
            <v>2.201</v>
          </cell>
        </row>
        <row r="1728">
          <cell r="B1728" t="str">
            <v>Casokefamide</v>
          </cell>
          <cell r="C1728" t="str">
            <v>-</v>
          </cell>
          <cell r="D1728" t="str">
            <v>P</v>
          </cell>
          <cell r="E1728" t="str">
            <v>C33H40N6O7</v>
          </cell>
          <cell r="F1728">
            <v>632.29585</v>
          </cell>
          <cell r="G1728">
            <v>633.30177</v>
          </cell>
          <cell r="H1728">
            <v>2.18669</v>
          </cell>
          <cell r="I1728" t="str">
            <v>[M+H]+</v>
          </cell>
          <cell r="J1728">
            <v>6.408</v>
          </cell>
        </row>
        <row r="1729">
          <cell r="B1729" t="str">
            <v>Armillarilin</v>
          </cell>
          <cell r="C1729" t="str">
            <v>-</v>
          </cell>
          <cell r="D1729" t="str">
            <v>P</v>
          </cell>
          <cell r="E1729" t="str">
            <v>C24H30O7</v>
          </cell>
          <cell r="F1729">
            <v>430.19916</v>
          </cell>
          <cell r="G1729">
            <v>431.2064</v>
          </cell>
          <cell r="H1729">
            <v>0.12796</v>
          </cell>
          <cell r="I1729" t="str">
            <v>[M+H]+</v>
          </cell>
          <cell r="J1729">
            <v>6.218</v>
          </cell>
        </row>
        <row r="1730">
          <cell r="B1730" t="str">
            <v>Cucurbitacin A</v>
          </cell>
          <cell r="C1730" t="str">
            <v>葫芦素A</v>
          </cell>
          <cell r="D1730" t="str">
            <v>P</v>
          </cell>
          <cell r="E1730" t="str">
            <v>C32H46O9</v>
          </cell>
          <cell r="F1730">
            <v>574.31419</v>
          </cell>
          <cell r="G1730">
            <v>575.32234</v>
          </cell>
          <cell r="H1730">
            <v>1.47566</v>
          </cell>
          <cell r="I1730" t="str">
            <v>[M+H]+</v>
          </cell>
          <cell r="J1730">
            <v>7.745</v>
          </cell>
        </row>
        <row r="1731">
          <cell r="B1731" t="str">
            <v>Elocalcitol</v>
          </cell>
          <cell r="C1731" t="str">
            <v>艾洛骨化醇</v>
          </cell>
          <cell r="D1731" t="str">
            <v>P</v>
          </cell>
          <cell r="E1731" t="str">
            <v>C29H43FO2</v>
          </cell>
          <cell r="F1731">
            <v>442.32471</v>
          </cell>
          <cell r="G1731">
            <v>443.33453</v>
          </cell>
          <cell r="H1731">
            <v>5.68964</v>
          </cell>
          <cell r="I1731" t="str">
            <v>[M+H]+</v>
          </cell>
          <cell r="J1731">
            <v>8.941</v>
          </cell>
        </row>
        <row r="1732">
          <cell r="B1732" t="str">
            <v>N-Arachidonoyl Asparagine</v>
          </cell>
          <cell r="C1732" t="str">
            <v>N-花生四烯酰天冬酰胺</v>
          </cell>
          <cell r="D1732" t="str">
            <v>P</v>
          </cell>
          <cell r="E1732" t="str">
            <v>C24H38N2O4</v>
          </cell>
          <cell r="F1732">
            <v>418.28316</v>
          </cell>
          <cell r="G1732">
            <v>419.29456</v>
          </cell>
          <cell r="H1732">
            <v>9.78442</v>
          </cell>
          <cell r="I1732" t="str">
            <v>[M+H]+</v>
          </cell>
          <cell r="J1732">
            <v>9.986</v>
          </cell>
        </row>
        <row r="1733">
          <cell r="B1733" t="str">
            <v>Cysteinyl-Proline</v>
          </cell>
          <cell r="C1733" t="str">
            <v>半胱氨酰脯氨酸</v>
          </cell>
          <cell r="D1733" t="str">
            <v>P</v>
          </cell>
          <cell r="E1733" t="str">
            <v>C8H14N2O3S</v>
          </cell>
          <cell r="F1733">
            <v>218.07251</v>
          </cell>
          <cell r="G1733">
            <v>219.07822</v>
          </cell>
          <cell r="H1733">
            <v>7.27334</v>
          </cell>
          <cell r="I1733" t="str">
            <v>[M+H]+</v>
          </cell>
          <cell r="J1733">
            <v>1.298</v>
          </cell>
        </row>
        <row r="1734">
          <cell r="B1734" t="str">
            <v>1,2,4-Benzotriazin-3-amine</v>
          </cell>
          <cell r="C1734" t="str">
            <v>1,2,4-苯并噻嗪-3-胺</v>
          </cell>
          <cell r="D1734" t="str">
            <v>P</v>
          </cell>
          <cell r="E1734" t="str">
            <v>C7H6N4</v>
          </cell>
          <cell r="F1734">
            <v>146.05925</v>
          </cell>
          <cell r="G1734">
            <v>147.06529</v>
          </cell>
          <cell r="H1734">
            <v>8.54794</v>
          </cell>
          <cell r="I1734" t="str">
            <v>[M+H]+</v>
          </cell>
          <cell r="J1734">
            <v>6.371</v>
          </cell>
        </row>
        <row r="1735">
          <cell r="B1735" t="str">
            <v>5-Decanoyl-2-nonylpyridine</v>
          </cell>
          <cell r="C1735" t="str">
            <v>5-癸酰-2-壬基吡啶</v>
          </cell>
          <cell r="D1735" t="str">
            <v>P</v>
          </cell>
          <cell r="E1735" t="str">
            <v>C24H41NO</v>
          </cell>
          <cell r="F1735">
            <v>359.31881</v>
          </cell>
          <cell r="G1735">
            <v>360.32582</v>
          </cell>
          <cell r="H1735">
            <v>0.80232</v>
          </cell>
          <cell r="I1735" t="str">
            <v>[M+H]+</v>
          </cell>
          <cell r="J1735">
            <v>8.393</v>
          </cell>
        </row>
        <row r="1736">
          <cell r="B1736" t="str">
            <v>1-Methyl-1,2-dihydropyridine-3-carboxamide</v>
          </cell>
          <cell r="C1736" t="str">
            <v>-</v>
          </cell>
          <cell r="D1736" t="str">
            <v>P</v>
          </cell>
          <cell r="E1736" t="str">
            <v>C7H10N2O</v>
          </cell>
          <cell r="F1736">
            <v>138.07931</v>
          </cell>
          <cell r="G1736">
            <v>139.08658</v>
          </cell>
          <cell r="H1736">
            <v>0.2232</v>
          </cell>
          <cell r="I1736" t="str">
            <v>[M+H]+</v>
          </cell>
          <cell r="J1736">
            <v>5.171</v>
          </cell>
        </row>
        <row r="1737">
          <cell r="B1737" t="str">
            <v>Randilongin</v>
          </cell>
          <cell r="C1737" t="str">
            <v>-</v>
          </cell>
          <cell r="D1737" t="str">
            <v>P</v>
          </cell>
          <cell r="E1737" t="str">
            <v>C41H72O3</v>
          </cell>
          <cell r="F1737">
            <v>612.54814</v>
          </cell>
          <cell r="G1737">
            <v>613.55789</v>
          </cell>
          <cell r="H1737">
            <v>4.00073</v>
          </cell>
          <cell r="I1737" t="str">
            <v>[M+H]+</v>
          </cell>
          <cell r="J1737">
            <v>11.217</v>
          </cell>
        </row>
        <row r="1738">
          <cell r="B1738" t="str">
            <v>1-Octanesulfonic acid</v>
          </cell>
          <cell r="C1738" t="str">
            <v>辛基磺酸</v>
          </cell>
          <cell r="D1738" t="str">
            <v>P</v>
          </cell>
          <cell r="E1738" t="str">
            <v>C8H18O3S</v>
          </cell>
          <cell r="F1738">
            <v>194.09767</v>
          </cell>
          <cell r="G1738">
            <v>195.10436</v>
          </cell>
          <cell r="H1738">
            <v>3.10534</v>
          </cell>
          <cell r="I1738" t="str">
            <v>[M+H]+</v>
          </cell>
          <cell r="J1738">
            <v>5.403</v>
          </cell>
        </row>
        <row r="1739">
          <cell r="B1739" t="str">
            <v>PA(15:0/14:1(9Z))</v>
          </cell>
          <cell r="C1739" t="str">
            <v>甘油磷酸甘油酯(15:0/14:1(9Z))</v>
          </cell>
          <cell r="D1739" t="str">
            <v>P</v>
          </cell>
          <cell r="E1739" t="str">
            <v>C32H61O8P</v>
          </cell>
          <cell r="F1739">
            <v>604.41041</v>
          </cell>
          <cell r="G1739">
            <v>605.42329</v>
          </cell>
          <cell r="H1739">
            <v>9.21896</v>
          </cell>
          <cell r="I1739" t="str">
            <v>[M+H]+</v>
          </cell>
          <cell r="J1739">
            <v>9.021</v>
          </cell>
        </row>
        <row r="1740">
          <cell r="B1740" t="str">
            <v>3beta-Acetoxy-11alpha-methoxy-12-ursen-28-oic acid</v>
          </cell>
          <cell r="C1740" t="str">
            <v>-</v>
          </cell>
          <cell r="D1740" t="str">
            <v>P</v>
          </cell>
          <cell r="E1740" t="str">
            <v>C34H54O5</v>
          </cell>
          <cell r="F1740">
            <v>542.39712</v>
          </cell>
          <cell r="G1740">
            <v>543.40429</v>
          </cell>
          <cell r="H1740">
            <v>0.23749</v>
          </cell>
          <cell r="I1740" t="str">
            <v>[M+H]+</v>
          </cell>
          <cell r="J1740">
            <v>10.282</v>
          </cell>
        </row>
        <row r="1741">
          <cell r="B1741" t="str">
            <v>6-Methoxy-2-[(4-methylphenyl)methylsulfanyl]-1H-benzimidazole</v>
          </cell>
          <cell r="C1741" t="str">
            <v>6-甲氧基-2-[(4-甲基苯基)甲基硫烷基]-1H-苯并咪唑</v>
          </cell>
          <cell r="D1741" t="str">
            <v>P</v>
          </cell>
          <cell r="E1741" t="str">
            <v>C16H16N2OS</v>
          </cell>
          <cell r="F1741">
            <v>284.09833</v>
          </cell>
          <cell r="G1741">
            <v>285.10541</v>
          </cell>
          <cell r="H1741">
            <v>0.78518</v>
          </cell>
          <cell r="I1741" t="str">
            <v>[M+H]+</v>
          </cell>
          <cell r="J1741">
            <v>9.356</v>
          </cell>
        </row>
        <row r="1742">
          <cell r="B1742" t="str">
            <v>6,8-Heneicosanedione</v>
          </cell>
          <cell r="C1742" t="str">
            <v>6,8-二十一烷二酮</v>
          </cell>
          <cell r="D1742" t="str">
            <v>P</v>
          </cell>
          <cell r="E1742" t="str">
            <v>C21H40O2</v>
          </cell>
          <cell r="F1742">
            <v>324.30283</v>
          </cell>
          <cell r="G1742">
            <v>325.31001</v>
          </cell>
          <cell r="H1742">
            <v>0.37757</v>
          </cell>
          <cell r="I1742" t="str">
            <v>[M+H]+</v>
          </cell>
          <cell r="J1742">
            <v>10.786</v>
          </cell>
        </row>
        <row r="1743">
          <cell r="B1743" t="str">
            <v>SM(d17:1/PGJ2)</v>
          </cell>
          <cell r="C1743" t="str">
            <v>鞘磷脂(d17:1/PGJ2)</v>
          </cell>
          <cell r="D1743" t="str">
            <v>P</v>
          </cell>
          <cell r="E1743" t="str">
            <v>C42H75N2O8P</v>
          </cell>
          <cell r="F1743">
            <v>766.52611</v>
          </cell>
          <cell r="G1743">
            <v>789.51326</v>
          </cell>
          <cell r="H1743">
            <v>2.59992</v>
          </cell>
          <cell r="I1743" t="str">
            <v>[M+Na]+</v>
          </cell>
          <cell r="J1743">
            <v>10.979</v>
          </cell>
        </row>
        <row r="1744">
          <cell r="B1744" t="str">
            <v>desmethylastemizole</v>
          </cell>
          <cell r="C1744" t="str">
            <v>-</v>
          </cell>
          <cell r="D1744" t="str">
            <v>P</v>
          </cell>
          <cell r="E1744" t="str">
            <v>C27H29FN4O</v>
          </cell>
          <cell r="F1744">
            <v>444.23254</v>
          </cell>
          <cell r="G1744">
            <v>445.23568</v>
          </cell>
          <cell r="H1744">
            <v>9.35355</v>
          </cell>
          <cell r="I1744" t="str">
            <v>[M+H]+</v>
          </cell>
          <cell r="J1744">
            <v>7.637</v>
          </cell>
        </row>
        <row r="1745">
          <cell r="B1745" t="str">
            <v>Butyl 3-O-caffeoylquinate</v>
          </cell>
          <cell r="C1745" t="str">
            <v>-</v>
          </cell>
          <cell r="D1745" t="str">
            <v>P</v>
          </cell>
          <cell r="E1745" t="str">
            <v>C20H26O9</v>
          </cell>
          <cell r="F1745">
            <v>410.15769</v>
          </cell>
          <cell r="G1745">
            <v>411.16271</v>
          </cell>
          <cell r="H1745">
            <v>5.53973</v>
          </cell>
          <cell r="I1745" t="str">
            <v>[M+H]+</v>
          </cell>
          <cell r="J1745">
            <v>5.374</v>
          </cell>
        </row>
        <row r="1746">
          <cell r="B1746" t="str">
            <v>Lupeol acetate</v>
          </cell>
          <cell r="C1746" t="str">
            <v>羽扇豆醇 3-乙酸酯</v>
          </cell>
          <cell r="D1746" t="str">
            <v>P</v>
          </cell>
          <cell r="E1746" t="str">
            <v>C32H52O2</v>
          </cell>
          <cell r="F1746">
            <v>468.39673</v>
          </cell>
          <cell r="G1746">
            <v>469.40444</v>
          </cell>
          <cell r="H1746">
            <v>0.86549</v>
          </cell>
          <cell r="I1746" t="str">
            <v>[M+H]+</v>
          </cell>
          <cell r="J1746">
            <v>10.133</v>
          </cell>
        </row>
        <row r="1747">
          <cell r="B1747" t="str">
            <v>Cryptochrome</v>
          </cell>
          <cell r="C1747" t="str">
            <v>-</v>
          </cell>
          <cell r="D1747" t="str">
            <v>P</v>
          </cell>
          <cell r="E1747" t="str">
            <v>C40H56O3</v>
          </cell>
          <cell r="F1747">
            <v>584.42295</v>
          </cell>
          <cell r="G1747">
            <v>585.42989</v>
          </cell>
          <cell r="H1747">
            <v>0.61459</v>
          </cell>
          <cell r="I1747" t="str">
            <v>[M+H]+</v>
          </cell>
          <cell r="J1747">
            <v>10.311</v>
          </cell>
        </row>
        <row r="1748">
          <cell r="B1748" t="str">
            <v>Heptatrienenitrile</v>
          </cell>
          <cell r="C1748" t="str">
            <v>-</v>
          </cell>
          <cell r="D1748" t="str">
            <v>P</v>
          </cell>
          <cell r="E1748" t="str">
            <v>C7H7N</v>
          </cell>
          <cell r="F1748">
            <v>105.05785</v>
          </cell>
          <cell r="G1748">
            <v>106.06525</v>
          </cell>
          <cell r="H1748">
            <v>0.96064</v>
          </cell>
          <cell r="I1748" t="str">
            <v>[M+H]+</v>
          </cell>
          <cell r="J1748">
            <v>4.87</v>
          </cell>
        </row>
        <row r="1749">
          <cell r="B1749" t="str">
            <v>10,11-Dihydrocarbamazepine</v>
          </cell>
          <cell r="C1749" t="str">
            <v>双氢卡马西平</v>
          </cell>
          <cell r="D1749" t="str">
            <v>P</v>
          </cell>
          <cell r="E1749" t="str">
            <v>C15H14N2O</v>
          </cell>
          <cell r="F1749">
            <v>238.11061</v>
          </cell>
          <cell r="G1749">
            <v>239.11826</v>
          </cell>
          <cell r="H1749">
            <v>1.45378</v>
          </cell>
          <cell r="I1749" t="str">
            <v>[M+H]+</v>
          </cell>
          <cell r="J1749">
            <v>5.272</v>
          </cell>
        </row>
        <row r="1750">
          <cell r="B1750" t="str">
            <v>Artelinate</v>
          </cell>
          <cell r="C1750" t="str">
            <v>-</v>
          </cell>
          <cell r="D1750" t="str">
            <v>P</v>
          </cell>
          <cell r="E1750" t="str">
            <v>C23H30O7</v>
          </cell>
          <cell r="F1750">
            <v>418.19916</v>
          </cell>
          <cell r="G1750">
            <v>419.20447</v>
          </cell>
          <cell r="H1750">
            <v>4.75464</v>
          </cell>
          <cell r="I1750" t="str">
            <v>[M+H]+</v>
          </cell>
          <cell r="J1750">
            <v>6.335</v>
          </cell>
        </row>
        <row r="1751">
          <cell r="B1751" t="str">
            <v>Gibberellin A44</v>
          </cell>
          <cell r="C1751" t="str">
            <v>赤霉素A44</v>
          </cell>
          <cell r="D1751" t="str">
            <v>P</v>
          </cell>
          <cell r="E1751" t="str">
            <v>C20H26O5</v>
          </cell>
          <cell r="F1751">
            <v>346.17802</v>
          </cell>
          <cell r="G1751">
            <v>347.18666</v>
          </cell>
          <cell r="H1751">
            <v>3.86178</v>
          </cell>
          <cell r="I1751" t="str">
            <v>[M+H]+</v>
          </cell>
          <cell r="J1751">
            <v>7.183</v>
          </cell>
        </row>
        <row r="1752">
          <cell r="B1752" t="str">
            <v>4-Vinylpyridine</v>
          </cell>
          <cell r="C1752" t="str">
            <v>4-乙烯基吡啶</v>
          </cell>
          <cell r="D1752" t="str">
            <v>P</v>
          </cell>
          <cell r="E1752" t="str">
            <v>C7H7N</v>
          </cell>
          <cell r="F1752">
            <v>105.05785</v>
          </cell>
          <cell r="G1752">
            <v>106.06526</v>
          </cell>
          <cell r="H1752">
            <v>1.07308</v>
          </cell>
          <cell r="I1752" t="str">
            <v>[M+H]+</v>
          </cell>
          <cell r="J1752">
            <v>3.24</v>
          </cell>
        </row>
        <row r="1753">
          <cell r="B1753" t="str">
            <v>Phenethylamine glucuronide</v>
          </cell>
          <cell r="C1753" t="str">
            <v>-</v>
          </cell>
          <cell r="D1753" t="str">
            <v>P</v>
          </cell>
          <cell r="E1753" t="str">
            <v>C14H19NO6</v>
          </cell>
          <cell r="F1753">
            <v>297.12124</v>
          </cell>
          <cell r="G1753">
            <v>298.12825</v>
          </cell>
          <cell r="H1753">
            <v>0.9881</v>
          </cell>
          <cell r="I1753" t="str">
            <v>[M+H]+</v>
          </cell>
          <cell r="J1753">
            <v>5.578</v>
          </cell>
        </row>
        <row r="1754">
          <cell r="B1754" t="str">
            <v>PA(20:1(11Z)/22:6(4Z,7Z,10Z,13Z,16Z,19Z))</v>
          </cell>
          <cell r="C1754" t="str">
            <v>甘油磷酸甘油酯(20:1(11Z)/22:6(4Z,7Z,10Z,13Z,16Z,19Z))</v>
          </cell>
          <cell r="D1754" t="str">
            <v>P</v>
          </cell>
          <cell r="E1754" t="str">
            <v>C45H75O8P</v>
          </cell>
          <cell r="F1754">
            <v>774.51996</v>
          </cell>
          <cell r="G1754">
            <v>775.52697</v>
          </cell>
          <cell r="H1754">
            <v>0.3761</v>
          </cell>
          <cell r="I1754" t="str">
            <v>[M+H]+</v>
          </cell>
          <cell r="J1754">
            <v>10.83</v>
          </cell>
        </row>
        <row r="1755">
          <cell r="B1755" t="str">
            <v>2-Vinylpyridine</v>
          </cell>
          <cell r="C1755" t="str">
            <v>2-乙烯基吡啶</v>
          </cell>
          <cell r="D1755" t="str">
            <v>P</v>
          </cell>
          <cell r="E1755" t="str">
            <v>C7H7N</v>
          </cell>
          <cell r="F1755">
            <v>105.05785</v>
          </cell>
          <cell r="G1755">
            <v>106.06528</v>
          </cell>
          <cell r="H1755">
            <v>1.18916</v>
          </cell>
          <cell r="I1755" t="str">
            <v>[M+H]+</v>
          </cell>
          <cell r="J1755">
            <v>5.752</v>
          </cell>
        </row>
        <row r="1756">
          <cell r="B1756" t="str">
            <v>L-2-Aminoadipate adenylate</v>
          </cell>
          <cell r="C1756" t="str">
            <v>L-2-氨基己二酸腺苷酸</v>
          </cell>
          <cell r="D1756" t="str">
            <v>P</v>
          </cell>
          <cell r="E1756" t="str">
            <v>C16H23N6O10P</v>
          </cell>
          <cell r="F1756">
            <v>490.12133</v>
          </cell>
          <cell r="G1756">
            <v>491.13172</v>
          </cell>
          <cell r="H1756">
            <v>6.29703</v>
          </cell>
          <cell r="I1756" t="str">
            <v>[M+H]+</v>
          </cell>
          <cell r="J1756">
            <v>5.898</v>
          </cell>
        </row>
        <row r="1757">
          <cell r="B1757" t="str">
            <v>3-Mercaptoheptyl acetate</v>
          </cell>
          <cell r="C1757" t="str">
            <v>-</v>
          </cell>
          <cell r="D1757" t="str">
            <v>P</v>
          </cell>
          <cell r="E1757" t="str">
            <v>C9H18O2S</v>
          </cell>
          <cell r="F1757">
            <v>190.10275</v>
          </cell>
          <cell r="G1757">
            <v>191.11092</v>
          </cell>
          <cell r="H1757">
            <v>4.57838</v>
          </cell>
          <cell r="I1757" t="str">
            <v>[M+H]+</v>
          </cell>
          <cell r="J1757">
            <v>1.4</v>
          </cell>
        </row>
        <row r="1758">
          <cell r="B1758" t="str">
            <v>N-Myristoyl Cysteine</v>
          </cell>
          <cell r="C1758" t="str">
            <v>N-肉豆蔻酰半胱氨酸</v>
          </cell>
          <cell r="D1758" t="str">
            <v>P</v>
          </cell>
          <cell r="E1758" t="str">
            <v>C17H33NO3S</v>
          </cell>
          <cell r="F1758">
            <v>331.21812</v>
          </cell>
          <cell r="G1758">
            <v>332.22772</v>
          </cell>
          <cell r="H1758">
            <v>6.92688</v>
          </cell>
          <cell r="I1758" t="str">
            <v>[M+H]+</v>
          </cell>
          <cell r="J1758">
            <v>8.176</v>
          </cell>
        </row>
        <row r="1759">
          <cell r="B1759" t="str">
            <v>2-Chloroadenosine</v>
          </cell>
          <cell r="C1759" t="str">
            <v>2-氯腺苷</v>
          </cell>
          <cell r="D1759" t="str">
            <v>P</v>
          </cell>
          <cell r="E1759" t="str">
            <v>C10H12ClN5O4</v>
          </cell>
          <cell r="F1759">
            <v>301.05778</v>
          </cell>
          <cell r="G1759">
            <v>302.06377</v>
          </cell>
          <cell r="H1759">
            <v>4.32408</v>
          </cell>
          <cell r="I1759" t="str">
            <v>[M+H]+</v>
          </cell>
          <cell r="J1759">
            <v>1.356</v>
          </cell>
        </row>
        <row r="1760">
          <cell r="B1760" t="str">
            <v>N2-Succinyl-L-ornithine</v>
          </cell>
          <cell r="C1760" t="str">
            <v>-</v>
          </cell>
          <cell r="D1760" t="str">
            <v>P</v>
          </cell>
          <cell r="E1760" t="str">
            <v>C9H16N2O5</v>
          </cell>
          <cell r="F1760">
            <v>232.10592</v>
          </cell>
          <cell r="G1760">
            <v>233.11489</v>
          </cell>
          <cell r="H1760">
            <v>7.14486</v>
          </cell>
          <cell r="I1760" t="str">
            <v>[M+H]+</v>
          </cell>
          <cell r="J1760">
            <v>6.218</v>
          </cell>
        </row>
        <row r="1761">
          <cell r="B1761" t="str">
            <v>(+/-)-2-(1-Methylpropyl)-4,6-dinitrophenol</v>
          </cell>
          <cell r="C1761" t="str">
            <v>地乐酚</v>
          </cell>
          <cell r="D1761" t="str">
            <v>P</v>
          </cell>
          <cell r="E1761" t="str">
            <v>C10H12N2O5</v>
          </cell>
          <cell r="F1761">
            <v>240.07462</v>
          </cell>
          <cell r="G1761">
            <v>241.08399</v>
          </cell>
          <cell r="H1761">
            <v>8.59926</v>
          </cell>
          <cell r="I1761" t="str">
            <v>[M+H]+</v>
          </cell>
          <cell r="J1761">
            <v>1.298</v>
          </cell>
        </row>
        <row r="1762">
          <cell r="B1762" t="str">
            <v>Menatetrenone Epoxide</v>
          </cell>
          <cell r="C1762" t="str">
            <v>-</v>
          </cell>
          <cell r="D1762" t="str">
            <v>P</v>
          </cell>
          <cell r="E1762" t="str">
            <v>C31H40O3</v>
          </cell>
          <cell r="F1762">
            <v>460.29774</v>
          </cell>
          <cell r="G1762">
            <v>461.303</v>
          </cell>
          <cell r="H1762">
            <v>4.42384</v>
          </cell>
          <cell r="I1762" t="str">
            <v>[M+H]+</v>
          </cell>
          <cell r="J1762">
            <v>8.977</v>
          </cell>
        </row>
        <row r="1763">
          <cell r="B1763" t="str">
            <v>3-Furanmethanol glucoside</v>
          </cell>
          <cell r="C1763" t="str">
            <v>-</v>
          </cell>
          <cell r="D1763" t="str">
            <v>P</v>
          </cell>
          <cell r="E1763" t="str">
            <v>C11H16O7</v>
          </cell>
          <cell r="F1763">
            <v>260.08961</v>
          </cell>
          <cell r="G1763">
            <v>261.09439</v>
          </cell>
          <cell r="H1763">
            <v>9.65044</v>
          </cell>
          <cell r="I1763" t="str">
            <v>[M+H]+</v>
          </cell>
          <cell r="J1763">
            <v>2.471</v>
          </cell>
        </row>
        <row r="1764">
          <cell r="B1764" t="str">
            <v>(+/-)-3-(4-Hydroxyphenyl)-1,2-propanediol 4'-O-glucoside</v>
          </cell>
          <cell r="C1764" t="str">
            <v>(+/-)-3-(4-羟基苯基)-1,2-丙二醇4'-O-葡萄糖苷</v>
          </cell>
          <cell r="D1764" t="str">
            <v>P</v>
          </cell>
          <cell r="E1764" t="str">
            <v>C15H22O8</v>
          </cell>
          <cell r="F1764">
            <v>330.13147</v>
          </cell>
          <cell r="G1764">
            <v>331.13671</v>
          </cell>
          <cell r="H1764">
            <v>6.23236</v>
          </cell>
          <cell r="I1764" t="str">
            <v>[M+H]+</v>
          </cell>
          <cell r="J1764">
            <v>5.679</v>
          </cell>
        </row>
        <row r="1765">
          <cell r="B1765" t="str">
            <v>Methyl 5-(1-Propynyl)-2-thiophenepropanoate</v>
          </cell>
          <cell r="C1765" t="str">
            <v>-</v>
          </cell>
          <cell r="D1765" t="str">
            <v>P</v>
          </cell>
          <cell r="E1765" t="str">
            <v>C11H12O2S</v>
          </cell>
          <cell r="F1765">
            <v>208.0558</v>
          </cell>
          <cell r="G1765">
            <v>209.06376</v>
          </cell>
          <cell r="H1765">
            <v>3.14967</v>
          </cell>
          <cell r="I1765" t="str">
            <v>[M+H]+</v>
          </cell>
          <cell r="J1765">
            <v>1.472</v>
          </cell>
        </row>
        <row r="1766">
          <cell r="B1766" t="str">
            <v>Dihydrocaffeic acid 3-O-glucuronide</v>
          </cell>
          <cell r="C1766" t="str">
            <v>-</v>
          </cell>
          <cell r="D1766" t="str">
            <v>P</v>
          </cell>
          <cell r="E1766" t="str">
            <v>C15H18O10</v>
          </cell>
          <cell r="F1766">
            <v>358.09</v>
          </cell>
          <cell r="G1766">
            <v>359.09677</v>
          </cell>
          <cell r="H1766">
            <v>1.47063</v>
          </cell>
          <cell r="I1766" t="str">
            <v>[M+H]+</v>
          </cell>
          <cell r="J1766">
            <v>5.04</v>
          </cell>
        </row>
        <row r="1767">
          <cell r="B1767" t="str">
            <v>Octadecyl fumarate</v>
          </cell>
          <cell r="C1767" t="str">
            <v>-</v>
          </cell>
          <cell r="D1767" t="str">
            <v>P</v>
          </cell>
          <cell r="E1767" t="str">
            <v>C22H40O4</v>
          </cell>
          <cell r="F1767">
            <v>368.29266</v>
          </cell>
          <cell r="G1767">
            <v>369.29751</v>
          </cell>
          <cell r="H1767">
            <v>6.64298</v>
          </cell>
          <cell r="I1767" t="str">
            <v>[M+H]+</v>
          </cell>
          <cell r="J1767">
            <v>7.403</v>
          </cell>
        </row>
        <row r="1768">
          <cell r="B1768" t="str">
            <v>Kanokoside C</v>
          </cell>
          <cell r="C1768" t="str">
            <v>-</v>
          </cell>
          <cell r="D1768" t="str">
            <v>P</v>
          </cell>
          <cell r="E1768" t="str">
            <v>C27H42O17</v>
          </cell>
          <cell r="F1768">
            <v>638.24221</v>
          </cell>
          <cell r="G1768">
            <v>639.24528</v>
          </cell>
          <cell r="H1768">
            <v>6.61068</v>
          </cell>
          <cell r="I1768" t="str">
            <v>[M+H]+</v>
          </cell>
          <cell r="J1768">
            <v>9.021</v>
          </cell>
        </row>
        <row r="1769">
          <cell r="B1769" t="str">
            <v>2,5-Dihydroxybenzenesulfonic Acid</v>
          </cell>
          <cell r="C1769" t="str">
            <v>2,5-二羟基苯磺酸</v>
          </cell>
          <cell r="D1769" t="str">
            <v>P</v>
          </cell>
          <cell r="E1769" t="str">
            <v>C6H6O5S</v>
          </cell>
          <cell r="F1769">
            <v>189.9936</v>
          </cell>
          <cell r="G1769">
            <v>191.00042</v>
          </cell>
          <cell r="H1769">
            <v>2.49941</v>
          </cell>
          <cell r="I1769" t="str">
            <v>[M+H]+</v>
          </cell>
          <cell r="J1769">
            <v>11.902</v>
          </cell>
        </row>
        <row r="1770">
          <cell r="B1770" t="str">
            <v>gamma-Glutamylhydroxyproline</v>
          </cell>
          <cell r="C1770" t="str">
            <v>-</v>
          </cell>
          <cell r="D1770" t="str">
            <v>P</v>
          </cell>
          <cell r="E1770" t="str">
            <v>C10H16N2O6</v>
          </cell>
          <cell r="F1770">
            <v>260.10084</v>
          </cell>
          <cell r="G1770">
            <v>261.10791</v>
          </cell>
          <cell r="H1770">
            <v>0.8917</v>
          </cell>
          <cell r="I1770" t="str">
            <v>[M+H]+</v>
          </cell>
          <cell r="J1770">
            <v>4.223</v>
          </cell>
        </row>
        <row r="1771">
          <cell r="B1771" t="str">
            <v>2-Hydroxyphenanthrene</v>
          </cell>
          <cell r="C1771" t="str">
            <v>-</v>
          </cell>
          <cell r="D1771" t="str">
            <v>P</v>
          </cell>
          <cell r="E1771" t="str">
            <v>C14H10O</v>
          </cell>
          <cell r="F1771">
            <v>194.07316</v>
          </cell>
          <cell r="G1771">
            <v>195.07975</v>
          </cell>
          <cell r="H1771">
            <v>3.65368</v>
          </cell>
          <cell r="I1771" t="str">
            <v>[M+H]+</v>
          </cell>
          <cell r="J1771">
            <v>5.389</v>
          </cell>
        </row>
        <row r="1772">
          <cell r="B1772" t="str">
            <v>Austalide H</v>
          </cell>
          <cell r="C1772" t="str">
            <v>-</v>
          </cell>
          <cell r="D1772" t="str">
            <v>P</v>
          </cell>
          <cell r="E1772" t="str">
            <v>C26H36O8</v>
          </cell>
          <cell r="F1772">
            <v>476.24102</v>
          </cell>
          <cell r="G1772">
            <v>477.24632</v>
          </cell>
          <cell r="H1772">
            <v>4.18634</v>
          </cell>
          <cell r="I1772" t="str">
            <v>[M+H]+</v>
          </cell>
          <cell r="J1772">
            <v>6.568</v>
          </cell>
        </row>
        <row r="1773">
          <cell r="B1773" t="str">
            <v>Caffeoylcycloartenol</v>
          </cell>
          <cell r="C1773" t="str">
            <v>咖啡酰环齿萜醇</v>
          </cell>
          <cell r="D1773" t="str">
            <v>P</v>
          </cell>
          <cell r="E1773" t="str">
            <v>C39H56O4</v>
          </cell>
          <cell r="F1773">
            <v>588.41786</v>
          </cell>
          <cell r="G1773">
            <v>589.42855</v>
          </cell>
          <cell r="H1773">
            <v>5.74918</v>
          </cell>
          <cell r="I1773" t="str">
            <v>[M+H]+</v>
          </cell>
          <cell r="J1773">
            <v>9.942</v>
          </cell>
        </row>
        <row r="1774">
          <cell r="B1774" t="str">
            <v>Benzyl gentiobioside</v>
          </cell>
          <cell r="C1774" t="str">
            <v>-</v>
          </cell>
          <cell r="D1774" t="str">
            <v>P</v>
          </cell>
          <cell r="E1774" t="str">
            <v>C19H28O11</v>
          </cell>
          <cell r="F1774">
            <v>432.16317</v>
          </cell>
          <cell r="G1774">
            <v>433.17359</v>
          </cell>
          <cell r="H1774">
            <v>7.20805</v>
          </cell>
          <cell r="I1774" t="str">
            <v>[M+H]+</v>
          </cell>
          <cell r="J1774">
            <v>5.578</v>
          </cell>
        </row>
        <row r="1775">
          <cell r="B1775" t="str">
            <v>SM(d19:1/PGJ2)</v>
          </cell>
          <cell r="C1775" t="str">
            <v>鞘磷脂(d19:1/PGJ2)</v>
          </cell>
          <cell r="D1775" t="str">
            <v>P</v>
          </cell>
          <cell r="E1775" t="str">
            <v>C44H79N2O8P</v>
          </cell>
          <cell r="F1775">
            <v>794.55741</v>
          </cell>
          <cell r="G1775">
            <v>817.54399</v>
          </cell>
          <cell r="H1775">
            <v>3.20768</v>
          </cell>
          <cell r="I1775" t="str">
            <v>[M+Na]+</v>
          </cell>
          <cell r="J1775">
            <v>11.727</v>
          </cell>
        </row>
        <row r="1776">
          <cell r="B1776" t="str">
            <v>Diphenylmethane</v>
          </cell>
          <cell r="C1776" t="str">
            <v>二苯甲烷</v>
          </cell>
          <cell r="D1776" t="str">
            <v>P</v>
          </cell>
          <cell r="E1776" t="str">
            <v>C13H12</v>
          </cell>
          <cell r="F1776">
            <v>168.0939</v>
          </cell>
          <cell r="G1776">
            <v>169.1012</v>
          </cell>
          <cell r="H1776">
            <v>0.01081</v>
          </cell>
          <cell r="I1776" t="str">
            <v>[M+H]+</v>
          </cell>
          <cell r="J1776">
            <v>6.7</v>
          </cell>
        </row>
        <row r="1777">
          <cell r="B1777" t="str">
            <v>Mono-trans-p-coumaroylmesotartaric acid</v>
          </cell>
          <cell r="C1777" t="str">
            <v>单反-p-香豆酰基-葡萄糖酸</v>
          </cell>
          <cell r="D1777" t="str">
            <v>P</v>
          </cell>
          <cell r="E1777" t="str">
            <v>C14H14O8</v>
          </cell>
          <cell r="F1777">
            <v>310.06887</v>
          </cell>
          <cell r="G1777">
            <v>311.07371</v>
          </cell>
          <cell r="H1777">
            <v>7.9148</v>
          </cell>
          <cell r="I1777" t="str">
            <v>[M+H]+</v>
          </cell>
          <cell r="J1777">
            <v>4.923</v>
          </cell>
        </row>
        <row r="1778">
          <cell r="B1778" t="str">
            <v>PGP(18:0/16:1(9Z))</v>
          </cell>
          <cell r="C1778" t="str">
            <v>甘油磷酸甘油磷酸盐(18:0/16:1(9Z))</v>
          </cell>
          <cell r="D1778" t="str">
            <v>P</v>
          </cell>
          <cell r="E1778" t="str">
            <v>C40H78O13P2</v>
          </cell>
          <cell r="F1778">
            <v>828.49177</v>
          </cell>
          <cell r="G1778">
            <v>829.50637</v>
          </cell>
          <cell r="H1778">
            <v>8.79875</v>
          </cell>
          <cell r="I1778" t="str">
            <v>[M+H]+</v>
          </cell>
          <cell r="J1778">
            <v>10.267</v>
          </cell>
        </row>
        <row r="1779">
          <cell r="B1779" t="str">
            <v>Pisatoside</v>
          </cell>
          <cell r="C1779" t="str">
            <v>-</v>
          </cell>
          <cell r="D1779" t="str">
            <v>P</v>
          </cell>
          <cell r="E1779" t="str">
            <v>C10H15NO7</v>
          </cell>
          <cell r="F1779">
            <v>261.08485</v>
          </cell>
          <cell r="G1779">
            <v>262.09217</v>
          </cell>
          <cell r="H1779">
            <v>0.09327</v>
          </cell>
          <cell r="I1779" t="str">
            <v>[M+H]+</v>
          </cell>
          <cell r="J1779">
            <v>4.938</v>
          </cell>
        </row>
        <row r="1780">
          <cell r="B1780" t="str">
            <v>Laricitrin</v>
          </cell>
          <cell r="C1780" t="str">
            <v>拉西替林</v>
          </cell>
          <cell r="D1780" t="str">
            <v>P</v>
          </cell>
          <cell r="E1780" t="str">
            <v>C16H12O8</v>
          </cell>
          <cell r="F1780">
            <v>332.05322</v>
          </cell>
          <cell r="G1780">
            <v>333.06041</v>
          </cell>
          <cell r="H1780">
            <v>0.34183</v>
          </cell>
          <cell r="I1780" t="str">
            <v>[M+H]+</v>
          </cell>
          <cell r="J1780">
            <v>5.185</v>
          </cell>
        </row>
        <row r="1781">
          <cell r="B1781" t="str">
            <v>1-Hexadecanethiol</v>
          </cell>
          <cell r="C1781" t="str">
            <v>-</v>
          </cell>
          <cell r="D1781" t="str">
            <v>P</v>
          </cell>
          <cell r="E1781" t="str">
            <v>C16H34S</v>
          </cell>
          <cell r="F1781">
            <v>258.23812</v>
          </cell>
          <cell r="G1781">
            <v>259.24537</v>
          </cell>
          <cell r="H1781">
            <v>0.20584</v>
          </cell>
          <cell r="I1781" t="str">
            <v>[M+H]+</v>
          </cell>
          <cell r="J1781">
            <v>0.864</v>
          </cell>
        </row>
        <row r="1782">
          <cell r="B1782" t="str">
            <v>Mometasone</v>
          </cell>
          <cell r="C1782" t="str">
            <v>莫美他松</v>
          </cell>
          <cell r="D1782" t="str">
            <v>P</v>
          </cell>
          <cell r="E1782" t="str">
            <v>C22H28Cl2O4</v>
          </cell>
          <cell r="F1782">
            <v>426.13647</v>
          </cell>
          <cell r="G1782">
            <v>427.14575</v>
          </cell>
          <cell r="H1782">
            <v>4.6262</v>
          </cell>
          <cell r="I1782" t="str">
            <v>[M+H]+</v>
          </cell>
          <cell r="J1782">
            <v>5.243</v>
          </cell>
        </row>
        <row r="1783">
          <cell r="B1783" t="str">
            <v>Methyl 7-epi-12-hydroxyjasmonate glucoside</v>
          </cell>
          <cell r="C1783" t="str">
            <v>甲基7-环外-12-羟基茉莉酸葡萄糖苷</v>
          </cell>
          <cell r="D1783" t="str">
            <v>P</v>
          </cell>
          <cell r="E1783" t="str">
            <v>C19H30O9</v>
          </cell>
          <cell r="F1783">
            <v>402.18899</v>
          </cell>
          <cell r="G1783">
            <v>403.19478</v>
          </cell>
          <cell r="H1783">
            <v>3.7346</v>
          </cell>
          <cell r="I1783" t="str">
            <v>[M+H]+</v>
          </cell>
          <cell r="J1783">
            <v>5.578</v>
          </cell>
        </row>
        <row r="1784">
          <cell r="B1784" t="str">
            <v>11-beta-Hydroxyandrosterone-3-glucuronide</v>
          </cell>
          <cell r="C1784" t="str">
            <v>-</v>
          </cell>
          <cell r="D1784" t="str">
            <v>P</v>
          </cell>
          <cell r="E1784" t="str">
            <v>C25H38O9</v>
          </cell>
          <cell r="F1784">
            <v>482.25158</v>
          </cell>
          <cell r="G1784">
            <v>483.25645</v>
          </cell>
          <cell r="H1784">
            <v>5.0201</v>
          </cell>
          <cell r="I1784" t="str">
            <v>[M+H]+</v>
          </cell>
          <cell r="J1784">
            <v>6.189</v>
          </cell>
        </row>
        <row r="1785">
          <cell r="B1785" t="str">
            <v>Bortezomib</v>
          </cell>
          <cell r="C1785" t="str">
            <v>硼替佐米</v>
          </cell>
          <cell r="D1785" t="str">
            <v>P</v>
          </cell>
          <cell r="E1785" t="str">
            <v>C19H25BN4O4</v>
          </cell>
          <cell r="F1785">
            <v>384.19689</v>
          </cell>
          <cell r="G1785">
            <v>385.20178</v>
          </cell>
          <cell r="H1785">
            <v>6.24707</v>
          </cell>
          <cell r="I1785" t="str">
            <v>[M+H]+</v>
          </cell>
          <cell r="J1785">
            <v>8.436</v>
          </cell>
        </row>
        <row r="1786">
          <cell r="B1786" t="str">
            <v>Myricetin 7-(6''-galloylglucoside)</v>
          </cell>
          <cell r="C1786" t="str">
            <v>杨梅素 7-(6''-没食子酰葡萄糖苷)</v>
          </cell>
          <cell r="D1786" t="str">
            <v>P</v>
          </cell>
          <cell r="E1786" t="str">
            <v>C28H24O17</v>
          </cell>
          <cell r="F1786">
            <v>632.10136</v>
          </cell>
          <cell r="G1786">
            <v>633.10893</v>
          </cell>
          <cell r="H1786">
            <v>0.41956</v>
          </cell>
          <cell r="I1786" t="str">
            <v>[M+H]+</v>
          </cell>
          <cell r="J1786">
            <v>5.011</v>
          </cell>
        </row>
        <row r="1787">
          <cell r="B1787" t="str">
            <v>PC(14:1(9Z)/P-16:0)</v>
          </cell>
          <cell r="C1787" t="str">
            <v>磷脂酰胆碱(14:1(9Z)/P-16:0)</v>
          </cell>
          <cell r="D1787" t="str">
            <v>P</v>
          </cell>
          <cell r="E1787" t="str">
            <v>C38H74NO7P</v>
          </cell>
          <cell r="F1787">
            <v>687.52029</v>
          </cell>
          <cell r="G1787">
            <v>688.52072</v>
          </cell>
          <cell r="H1787">
            <v>9.97361</v>
          </cell>
          <cell r="I1787" t="str">
            <v>[M+H]+</v>
          </cell>
          <cell r="J1787">
            <v>9.006</v>
          </cell>
        </row>
        <row r="1788">
          <cell r="B1788" t="str">
            <v>CPA(18:1(9Z)/0:0)</v>
          </cell>
          <cell r="C1788" t="str">
            <v>-</v>
          </cell>
          <cell r="D1788" t="str">
            <v>P</v>
          </cell>
          <cell r="E1788" t="str">
            <v>C21H39O6P</v>
          </cell>
          <cell r="F1788">
            <v>418.24843</v>
          </cell>
          <cell r="G1788">
            <v>419.25425</v>
          </cell>
          <cell r="H1788">
            <v>3.5183</v>
          </cell>
          <cell r="I1788" t="str">
            <v>[M+H]+</v>
          </cell>
          <cell r="J1788">
            <v>5.694</v>
          </cell>
        </row>
        <row r="1789">
          <cell r="B1789" t="str">
            <v>Hydroxytyrosol 3'-glucuronide</v>
          </cell>
          <cell r="C1789" t="str">
            <v>-</v>
          </cell>
          <cell r="D1789" t="str">
            <v>P</v>
          </cell>
          <cell r="E1789" t="str">
            <v>C14H18O9</v>
          </cell>
          <cell r="F1789">
            <v>330.09509</v>
          </cell>
          <cell r="G1789">
            <v>331.10247</v>
          </cell>
          <cell r="H1789">
            <v>0.23021</v>
          </cell>
          <cell r="I1789" t="str">
            <v>[M+H]+</v>
          </cell>
          <cell r="J1789">
            <v>5.229</v>
          </cell>
        </row>
        <row r="1790">
          <cell r="B1790" t="str">
            <v>DG(18:4(6Z,9Z,12Z,15Z)/18:3(6Z,9Z,12Z)/0:0)</v>
          </cell>
          <cell r="C1790" t="str">
            <v>二酰基甘油(18:4(6Z,9Z,12Z,15Z)/18:3(6Z,9Z,12Z)/0:0)</v>
          </cell>
          <cell r="D1790" t="str">
            <v>P</v>
          </cell>
          <cell r="E1790" t="str">
            <v>C39H62O5</v>
          </cell>
          <cell r="F1790">
            <v>610.45972</v>
          </cell>
          <cell r="G1790">
            <v>611.46706</v>
          </cell>
          <cell r="H1790">
            <v>0.05855</v>
          </cell>
          <cell r="I1790" t="str">
            <v>[M+H]+</v>
          </cell>
          <cell r="J1790">
            <v>10.83</v>
          </cell>
        </row>
        <row r="1791">
          <cell r="B1791" t="str">
            <v>AK toxin I</v>
          </cell>
          <cell r="C1791" t="str">
            <v>-</v>
          </cell>
          <cell r="D1791" t="str">
            <v>P</v>
          </cell>
          <cell r="E1791" t="str">
            <v>C23H27NO6</v>
          </cell>
          <cell r="F1791">
            <v>413.18384</v>
          </cell>
          <cell r="G1791">
            <v>414.1913</v>
          </cell>
          <cell r="H1791">
            <v>0.39421</v>
          </cell>
          <cell r="I1791" t="str">
            <v>[M+H]+</v>
          </cell>
          <cell r="J1791">
            <v>6.262</v>
          </cell>
        </row>
        <row r="1792">
          <cell r="B1792" t="str">
            <v>(2S,2'S)-Pyrosaccharopine</v>
          </cell>
          <cell r="C1792" t="str">
            <v>(2S,2'S)-焦糖氨酸</v>
          </cell>
          <cell r="D1792" t="str">
            <v>P</v>
          </cell>
          <cell r="E1792" t="str">
            <v>C11H18N2O5</v>
          </cell>
          <cell r="F1792">
            <v>258.12157</v>
          </cell>
          <cell r="G1792">
            <v>259.12878</v>
          </cell>
          <cell r="H1792">
            <v>0.35591</v>
          </cell>
          <cell r="I1792" t="str">
            <v>[M+H]+</v>
          </cell>
          <cell r="J1792">
            <v>5.04</v>
          </cell>
        </row>
        <row r="1793">
          <cell r="B1793" t="str">
            <v>2,5-Dimethyl-1,4-dithiane-2,5-diol</v>
          </cell>
          <cell r="C1793" t="str">
            <v>二聚巯基丙酮</v>
          </cell>
          <cell r="D1793" t="str">
            <v>P</v>
          </cell>
          <cell r="E1793" t="str">
            <v>C6H12O2S2</v>
          </cell>
          <cell r="F1793">
            <v>180.02787</v>
          </cell>
          <cell r="G1793">
            <v>181.03454</v>
          </cell>
          <cell r="H1793">
            <v>3.49354</v>
          </cell>
          <cell r="I1793" t="str">
            <v>[M+H]+</v>
          </cell>
          <cell r="J1793">
            <v>1.21</v>
          </cell>
        </row>
        <row r="1794">
          <cell r="B1794" t="str">
            <v>(2S,4S)-Monatin</v>
          </cell>
          <cell r="C1794" t="str">
            <v>莽那亭</v>
          </cell>
          <cell r="D1794" t="str">
            <v>P</v>
          </cell>
          <cell r="E1794" t="str">
            <v>C14H16N2O5</v>
          </cell>
          <cell r="F1794">
            <v>292.10592</v>
          </cell>
          <cell r="G1794">
            <v>293.11252</v>
          </cell>
          <cell r="H1794">
            <v>2.40239</v>
          </cell>
          <cell r="I1794" t="str">
            <v>[M+H]+</v>
          </cell>
          <cell r="J1794">
            <v>5.301</v>
          </cell>
        </row>
        <row r="1795">
          <cell r="B1795" t="str">
            <v>TG(20:3(5Z,8Z,11Z)/18:2(9Z,12Z)/20:5(5Z,8Z,11Z,14Z,17Z))</v>
          </cell>
          <cell r="C1795" t="str">
            <v>三酰基甘油(20:3(5Z,8Z,11Z)/18:2(9Z,12Z)/20:5(5Z,8Z,11Z,14Z,17Z))</v>
          </cell>
          <cell r="D1795" t="str">
            <v>P</v>
          </cell>
          <cell r="E1795" t="str">
            <v>C61H98O6</v>
          </cell>
          <cell r="F1795">
            <v>926.73634</v>
          </cell>
          <cell r="G1795">
            <v>927.74318</v>
          </cell>
          <cell r="H1795">
            <v>0.49228</v>
          </cell>
          <cell r="I1795" t="str">
            <v>[M+H]+</v>
          </cell>
          <cell r="J1795">
            <v>10.918</v>
          </cell>
        </row>
        <row r="1796">
          <cell r="B1796" t="str">
            <v>(+/-)-2-Methylthiazolidine</v>
          </cell>
          <cell r="C1796" t="str">
            <v>-</v>
          </cell>
          <cell r="D1796" t="str">
            <v>P</v>
          </cell>
          <cell r="E1796" t="str">
            <v>C4H9NS</v>
          </cell>
          <cell r="F1796">
            <v>103.04557</v>
          </cell>
          <cell r="G1796">
            <v>104.05229</v>
          </cell>
          <cell r="H1796">
            <v>5.53086</v>
          </cell>
          <cell r="I1796" t="str">
            <v>[M+H]+</v>
          </cell>
          <cell r="J1796">
            <v>1.371</v>
          </cell>
        </row>
        <row r="1797">
          <cell r="B1797" t="str">
            <v>Alanyl-Tyrosine</v>
          </cell>
          <cell r="C1797" t="str">
            <v>丙氨酰酪氨酸</v>
          </cell>
          <cell r="D1797" t="str">
            <v>P</v>
          </cell>
          <cell r="E1797" t="str">
            <v>C12H16N2O4</v>
          </cell>
          <cell r="F1797">
            <v>252.11101</v>
          </cell>
          <cell r="G1797">
            <v>253.11828</v>
          </cell>
          <cell r="H1797">
            <v>0.10434</v>
          </cell>
          <cell r="I1797" t="str">
            <v>[M+H]+</v>
          </cell>
          <cell r="J1797">
            <v>2.216</v>
          </cell>
        </row>
        <row r="1798">
          <cell r="B1798" t="str">
            <v>1-(beta-D-Ribofuranosyl)-1,4-dihydronicotinamide</v>
          </cell>
          <cell r="C1798" t="str">
            <v>-</v>
          </cell>
          <cell r="D1798" t="str">
            <v>P</v>
          </cell>
          <cell r="E1798" t="str">
            <v>C11H16N2O5</v>
          </cell>
          <cell r="F1798">
            <v>256.10592</v>
          </cell>
          <cell r="G1798">
            <v>257.11309</v>
          </cell>
          <cell r="H1798">
            <v>0.5042</v>
          </cell>
          <cell r="I1798" t="str">
            <v>[M+H]+</v>
          </cell>
          <cell r="J1798">
            <v>5.231</v>
          </cell>
        </row>
        <row r="1799">
          <cell r="B1799" t="str">
            <v>Dithiobiuret</v>
          </cell>
          <cell r="C1799" t="str">
            <v>二硫代缩二脲</v>
          </cell>
          <cell r="D1799" t="str">
            <v>P</v>
          </cell>
          <cell r="E1799" t="str">
            <v>C2H5N3S2</v>
          </cell>
          <cell r="F1799">
            <v>134.99249</v>
          </cell>
          <cell r="G1799">
            <v>135.99988</v>
          </cell>
          <cell r="H1799">
            <v>0.64203</v>
          </cell>
          <cell r="I1799" t="str">
            <v>[M+H]+</v>
          </cell>
          <cell r="J1799">
            <v>1.225</v>
          </cell>
        </row>
        <row r="1800">
          <cell r="B1800" t="str">
            <v>Momordin Ie</v>
          </cell>
          <cell r="C1800" t="str">
            <v>(3BETA)-17-羧基-28-去甲齐墩果-12-烯-3-基 O-ALPHA-L-阿拉伯吡喃糖基-(1-3)-O-[BETA-D-吡喃木糖基-(1-2)]-BETA-D-吡喃葡糖苷酸</v>
          </cell>
          <cell r="D1800" t="str">
            <v>P</v>
          </cell>
          <cell r="E1800" t="str">
            <v>C46H72O17</v>
          </cell>
          <cell r="F1800">
            <v>896.47696</v>
          </cell>
          <cell r="G1800">
            <v>897.48111</v>
          </cell>
          <cell r="H1800">
            <v>3.50636</v>
          </cell>
          <cell r="I1800" t="str">
            <v>[M+H]+</v>
          </cell>
          <cell r="J1800">
            <v>7.461</v>
          </cell>
        </row>
        <row r="1801">
          <cell r="B1801" t="str">
            <v>Gibberellin A43</v>
          </cell>
          <cell r="C1801" t="str">
            <v>-</v>
          </cell>
          <cell r="D1801" t="str">
            <v>P</v>
          </cell>
          <cell r="E1801" t="str">
            <v>C20H26O8</v>
          </cell>
          <cell r="F1801">
            <v>394.16277</v>
          </cell>
          <cell r="G1801">
            <v>395.16766</v>
          </cell>
          <cell r="H1801">
            <v>6.09592</v>
          </cell>
          <cell r="I1801" t="str">
            <v>[M+H]+</v>
          </cell>
          <cell r="J1801">
            <v>6.422</v>
          </cell>
        </row>
        <row r="1802">
          <cell r="B1802" t="str">
            <v>PC(DiMe(9,3)/DiMe(9,3))</v>
          </cell>
          <cell r="C1802" t="str">
            <v>磷脂酰胆碱(DiMe(9,3)/DiMe(9,3))</v>
          </cell>
          <cell r="D1802" t="str">
            <v>P</v>
          </cell>
          <cell r="E1802" t="str">
            <v>C44H77NO10P</v>
          </cell>
          <cell r="F1802">
            <v>810.52851</v>
          </cell>
          <cell r="G1802">
            <v>811.53224</v>
          </cell>
          <cell r="H1802">
            <v>4.39333</v>
          </cell>
          <cell r="I1802" t="str">
            <v>[M+H]+</v>
          </cell>
          <cell r="J1802">
            <v>10.326</v>
          </cell>
        </row>
        <row r="1803">
          <cell r="B1803" t="str">
            <v>1-(1-Hydroxy-2,2,6,6-tetramethylpiperidin-4-yl)-1h-pyrrole-2,5-dione</v>
          </cell>
          <cell r="C1803" t="str">
            <v>-</v>
          </cell>
          <cell r="D1803" t="str">
            <v>P</v>
          </cell>
          <cell r="E1803" t="str">
            <v>C13H20N2O3</v>
          </cell>
          <cell r="F1803">
            <v>252.14739</v>
          </cell>
          <cell r="G1803">
            <v>253.15668</v>
          </cell>
          <cell r="H1803">
            <v>7.86785</v>
          </cell>
          <cell r="I1803" t="str">
            <v>[M+H]+</v>
          </cell>
          <cell r="J1803">
            <v>8.407</v>
          </cell>
        </row>
        <row r="1804">
          <cell r="B1804" t="str">
            <v>Ioxaglic acid</v>
          </cell>
          <cell r="C1804" t="str">
            <v>碘克沙酸</v>
          </cell>
          <cell r="D1804" t="str">
            <v>P</v>
          </cell>
          <cell r="E1804" t="str">
            <v>C24H21I6N5O8</v>
          </cell>
          <cell r="F1804">
            <v>1268.56585</v>
          </cell>
          <cell r="G1804">
            <v>1269.58414</v>
          </cell>
          <cell r="H1804">
            <v>8.65491</v>
          </cell>
          <cell r="I1804" t="str">
            <v>[M+H]+</v>
          </cell>
          <cell r="J1804">
            <v>6.585</v>
          </cell>
        </row>
        <row r="1805">
          <cell r="B1805" t="str">
            <v>Multiflorin A</v>
          </cell>
          <cell r="C1805" t="str">
            <v>-</v>
          </cell>
          <cell r="D1805" t="str">
            <v>P</v>
          </cell>
          <cell r="E1805" t="str">
            <v>C29H32O16</v>
          </cell>
          <cell r="F1805">
            <v>636.16904</v>
          </cell>
          <cell r="G1805">
            <v>637.17817</v>
          </cell>
          <cell r="H1805">
            <v>2.87606</v>
          </cell>
          <cell r="I1805" t="str">
            <v>[M+H]+</v>
          </cell>
          <cell r="J1805">
            <v>5.36</v>
          </cell>
        </row>
        <row r="1806">
          <cell r="B1806" t="str">
            <v>Cutamesine</v>
          </cell>
          <cell r="C1806" t="str">
            <v>-</v>
          </cell>
          <cell r="D1806" t="str">
            <v>P</v>
          </cell>
          <cell r="E1806" t="str">
            <v>C23H32N2O2</v>
          </cell>
          <cell r="F1806">
            <v>368.24638</v>
          </cell>
          <cell r="G1806">
            <v>369.25367</v>
          </cell>
          <cell r="H1806">
            <v>0.03481</v>
          </cell>
          <cell r="I1806" t="str">
            <v>[M+H]+</v>
          </cell>
          <cell r="J1806">
            <v>6.014</v>
          </cell>
        </row>
        <row r="1807">
          <cell r="B1807" t="str">
            <v>Asperterone</v>
          </cell>
          <cell r="C1807" t="str">
            <v>-</v>
          </cell>
          <cell r="D1807" t="str">
            <v>P</v>
          </cell>
          <cell r="E1807" t="str">
            <v>C22H20O5</v>
          </cell>
          <cell r="F1807">
            <v>364.13108</v>
          </cell>
          <cell r="G1807">
            <v>365.13613</v>
          </cell>
          <cell r="H1807">
            <v>6.17127</v>
          </cell>
          <cell r="I1807" t="str">
            <v>[M+H]+</v>
          </cell>
          <cell r="J1807">
            <v>7.27</v>
          </cell>
        </row>
        <row r="1808">
          <cell r="B1808" t="str">
            <v>DG(12:0(3-OH)/12:0(3-OH)/0:0)</v>
          </cell>
          <cell r="C1808" t="str">
            <v>二酰基甘油(12:0(3-OH)/12:0(3-OH)/0:0)</v>
          </cell>
          <cell r="D1808" t="str">
            <v>P</v>
          </cell>
          <cell r="E1808" t="str">
            <v>C27H52O7</v>
          </cell>
          <cell r="F1808">
            <v>488.37131</v>
          </cell>
          <cell r="G1808">
            <v>489.37847</v>
          </cell>
          <cell r="H1808">
            <v>0.27747</v>
          </cell>
          <cell r="I1808" t="str">
            <v>[M+H]+</v>
          </cell>
          <cell r="J1808">
            <v>7.272</v>
          </cell>
        </row>
        <row r="1809">
          <cell r="B1809" t="str">
            <v>colistin</v>
          </cell>
          <cell r="C1809" t="str">
            <v>抗敌素</v>
          </cell>
          <cell r="D1809" t="str">
            <v>P</v>
          </cell>
          <cell r="E1809" t="str">
            <v>C9H19NO</v>
          </cell>
          <cell r="F1809">
            <v>157.14666</v>
          </cell>
          <cell r="G1809">
            <v>158.15411</v>
          </cell>
          <cell r="H1809">
            <v>0.95562</v>
          </cell>
          <cell r="I1809" t="str">
            <v>[M+H]+</v>
          </cell>
          <cell r="J1809">
            <v>6.437</v>
          </cell>
        </row>
        <row r="1810">
          <cell r="B1810" t="str">
            <v>N(3)-fumaramoyl-(S)-2,3-diaminopropanoic acid</v>
          </cell>
          <cell r="C1810" t="str">
            <v>N(3)-富马酰-(S)-2,3-二氨基丙酸</v>
          </cell>
          <cell r="D1810" t="str">
            <v>P</v>
          </cell>
          <cell r="E1810" t="str">
            <v>C7H11N3O4</v>
          </cell>
          <cell r="F1810">
            <v>201.07496</v>
          </cell>
          <cell r="G1810">
            <v>202.08227</v>
          </cell>
          <cell r="H1810">
            <v>0.05229</v>
          </cell>
          <cell r="I1810" t="str">
            <v>[M+H]+</v>
          </cell>
          <cell r="J1810">
            <v>5.185</v>
          </cell>
        </row>
        <row r="1811">
          <cell r="B1811" t="str">
            <v>DG(12:0(3-OH)/15:0cyclo/0:0)</v>
          </cell>
          <cell r="C1811" t="str">
            <v>二酰基甘油(12:0(3-OH)/15:0cyclo/0:0)</v>
          </cell>
          <cell r="D1811" t="str">
            <v>P</v>
          </cell>
          <cell r="E1811" t="str">
            <v>C30H56O6</v>
          </cell>
          <cell r="F1811">
            <v>512.40769</v>
          </cell>
          <cell r="G1811">
            <v>513.41836</v>
          </cell>
          <cell r="H1811">
            <v>6.5693</v>
          </cell>
          <cell r="I1811" t="str">
            <v>[M+H]+</v>
          </cell>
          <cell r="J1811">
            <v>9.035</v>
          </cell>
        </row>
        <row r="1812">
          <cell r="B1812" t="str">
            <v>PA(14:0(3-OH)/12:0)</v>
          </cell>
          <cell r="C1812" t="str">
            <v>甘油磷酸甘油酯(14:0(3-OH)/12:0)</v>
          </cell>
          <cell r="D1812" t="str">
            <v>P</v>
          </cell>
          <cell r="E1812" t="str">
            <v>C29H57O9P</v>
          </cell>
          <cell r="F1812">
            <v>580.37402</v>
          </cell>
          <cell r="G1812">
            <v>603.35783</v>
          </cell>
          <cell r="H1812">
            <v>8.92878</v>
          </cell>
          <cell r="I1812" t="str">
            <v>[M+Na]+</v>
          </cell>
          <cell r="J1812">
            <v>8.714</v>
          </cell>
        </row>
        <row r="1813">
          <cell r="B1813" t="str">
            <v>AAL-Toxin</v>
          </cell>
          <cell r="C1813" t="str">
            <v>-</v>
          </cell>
          <cell r="D1813" t="str">
            <v>P</v>
          </cell>
          <cell r="E1813" t="str">
            <v>C25H47NO10</v>
          </cell>
          <cell r="F1813">
            <v>521.32</v>
          </cell>
          <cell r="G1813">
            <v>522.32865</v>
          </cell>
          <cell r="H1813">
            <v>2.5844</v>
          </cell>
          <cell r="I1813" t="str">
            <v>[M+H]+</v>
          </cell>
          <cell r="J1813">
            <v>9.714</v>
          </cell>
        </row>
        <row r="1814">
          <cell r="B1814" t="str">
            <v>Ficiolide K</v>
          </cell>
          <cell r="C1814" t="str">
            <v>-</v>
          </cell>
          <cell r="D1814" t="str">
            <v>P</v>
          </cell>
          <cell r="E1814" t="str">
            <v>C14H22O7</v>
          </cell>
          <cell r="F1814">
            <v>302.13655</v>
          </cell>
          <cell r="G1814">
            <v>303.14145</v>
          </cell>
          <cell r="H1814">
            <v>7.91465</v>
          </cell>
          <cell r="I1814" t="str">
            <v>[M+H]+</v>
          </cell>
          <cell r="J1814">
            <v>5.185</v>
          </cell>
        </row>
        <row r="1815">
          <cell r="B1815" t="str">
            <v>4'-apo-beta-carotenal</v>
          </cell>
          <cell r="C1815" t="str">
            <v>4'-阿朴-β-胡萝卜醛</v>
          </cell>
          <cell r="D1815" t="str">
            <v>P</v>
          </cell>
          <cell r="E1815" t="str">
            <v>C35H46O</v>
          </cell>
          <cell r="F1815">
            <v>482.35487</v>
          </cell>
          <cell r="G1815">
            <v>483.36597</v>
          </cell>
          <cell r="H1815">
            <v>7.86136</v>
          </cell>
          <cell r="I1815" t="str">
            <v>[M+H]+</v>
          </cell>
          <cell r="J1815">
            <v>7.161</v>
          </cell>
        </row>
        <row r="1816">
          <cell r="B1816" t="str">
            <v>(+)-malyngamide Y</v>
          </cell>
          <cell r="C1816" t="str">
            <v>-</v>
          </cell>
          <cell r="D1816" t="str">
            <v>P</v>
          </cell>
          <cell r="E1816" t="str">
            <v>C23H36ClNO3</v>
          </cell>
          <cell r="F1816">
            <v>409.23837</v>
          </cell>
          <cell r="G1816">
            <v>410.24876</v>
          </cell>
          <cell r="H1816">
            <v>7.52771</v>
          </cell>
          <cell r="I1816" t="str">
            <v>[M+H]+</v>
          </cell>
          <cell r="J1816">
            <v>7.541</v>
          </cell>
        </row>
        <row r="1817">
          <cell r="B1817" t="str">
            <v>Colletotric acid</v>
          </cell>
          <cell r="C1817" t="str">
            <v>-</v>
          </cell>
          <cell r="D1817" t="str">
            <v>P</v>
          </cell>
          <cell r="E1817" t="str">
            <v>C28H28O10</v>
          </cell>
          <cell r="F1817">
            <v>524.16825</v>
          </cell>
          <cell r="G1817">
            <v>525.17588</v>
          </cell>
          <cell r="H1817">
            <v>0.63355</v>
          </cell>
          <cell r="I1817" t="str">
            <v>[M+H]+</v>
          </cell>
          <cell r="J1817">
            <v>5.934</v>
          </cell>
        </row>
        <row r="1818">
          <cell r="B1818" t="str">
            <v>Aspernigrin A</v>
          </cell>
          <cell r="C1818" t="str">
            <v>-</v>
          </cell>
          <cell r="D1818" t="str">
            <v>P</v>
          </cell>
          <cell r="E1818" t="str">
            <v>C13H12N2O2</v>
          </cell>
          <cell r="F1818">
            <v>228.08988</v>
          </cell>
          <cell r="G1818">
            <v>229.09718</v>
          </cell>
          <cell r="H1818">
            <v>0.00012</v>
          </cell>
          <cell r="I1818" t="str">
            <v>[M+H]+</v>
          </cell>
          <cell r="J1818">
            <v>8.06</v>
          </cell>
        </row>
        <row r="1819">
          <cell r="B1819" t="str">
            <v>PA(19:1(9Z)/19:1(9Z))</v>
          </cell>
          <cell r="C1819" t="str">
            <v>甘油磷酸甘油酯(19:1(9Z)/19:1(9Z))</v>
          </cell>
          <cell r="D1819" t="str">
            <v>P</v>
          </cell>
          <cell r="E1819" t="str">
            <v>C41H77O8P</v>
          </cell>
          <cell r="F1819">
            <v>728.53561</v>
          </cell>
          <cell r="G1819">
            <v>751.51815</v>
          </cell>
          <cell r="H1819">
            <v>8.86227</v>
          </cell>
          <cell r="I1819" t="str">
            <v>[M+Na]+</v>
          </cell>
          <cell r="J1819">
            <v>9.203</v>
          </cell>
        </row>
        <row r="1820">
          <cell r="B1820" t="str">
            <v>PGP(10:0/18:0)</v>
          </cell>
          <cell r="C1820" t="str">
            <v>甘油磷酸甘油磷酸盐(10:0/18:0)</v>
          </cell>
          <cell r="D1820" t="str">
            <v>P</v>
          </cell>
          <cell r="E1820" t="str">
            <v>C34H68O13P2</v>
          </cell>
          <cell r="F1820">
            <v>746.41352</v>
          </cell>
          <cell r="G1820">
            <v>747.42122</v>
          </cell>
          <cell r="H1820">
            <v>0.52957</v>
          </cell>
          <cell r="I1820" t="str">
            <v>[M+H]+</v>
          </cell>
          <cell r="J1820">
            <v>8.948</v>
          </cell>
        </row>
        <row r="1821">
          <cell r="B1821" t="str">
            <v>Cereusitin A</v>
          </cell>
          <cell r="C1821" t="str">
            <v>神经酰胺eusitin A</v>
          </cell>
          <cell r="D1821" t="str">
            <v>P</v>
          </cell>
          <cell r="E1821" t="str">
            <v>C25H34N4O6</v>
          </cell>
          <cell r="F1821">
            <v>486.24784</v>
          </cell>
          <cell r="G1821">
            <v>487.25167</v>
          </cell>
          <cell r="H1821">
            <v>7.12319</v>
          </cell>
          <cell r="I1821" t="str">
            <v>[M+H]+</v>
          </cell>
          <cell r="J1821">
            <v>5.968</v>
          </cell>
        </row>
        <row r="1822">
          <cell r="B1822" t="str">
            <v>Pestalotiopamide E</v>
          </cell>
          <cell r="C1822" t="str">
            <v>-</v>
          </cell>
          <cell r="D1822" t="str">
            <v>P</v>
          </cell>
          <cell r="E1822" t="str">
            <v>C11H17NO5</v>
          </cell>
          <cell r="F1822">
            <v>243.11067</v>
          </cell>
          <cell r="G1822">
            <v>244.11823</v>
          </cell>
          <cell r="H1822">
            <v>1.04806</v>
          </cell>
          <cell r="I1822" t="str">
            <v>[M+H]+</v>
          </cell>
          <cell r="J1822">
            <v>4.996</v>
          </cell>
        </row>
        <row r="1823">
          <cell r="B1823" t="str">
            <v>PA(15:0/10:0(3-OH))</v>
          </cell>
          <cell r="C1823" t="str">
            <v>甘油磷酸甘油酯(15:0/10:0(3-OH))</v>
          </cell>
          <cell r="D1823" t="str">
            <v>P</v>
          </cell>
          <cell r="E1823" t="str">
            <v>C28H55O9P</v>
          </cell>
          <cell r="F1823">
            <v>566.35837</v>
          </cell>
          <cell r="G1823">
            <v>567.36561</v>
          </cell>
          <cell r="H1823">
            <v>0.10351</v>
          </cell>
          <cell r="I1823" t="str">
            <v>[M+H]+</v>
          </cell>
          <cell r="J1823">
            <v>10.103</v>
          </cell>
        </row>
        <row r="1824">
          <cell r="B1824" t="str">
            <v>PA(14:0(3-OH)/14:0(3-OH))</v>
          </cell>
          <cell r="C1824" t="str">
            <v>甘油磷酸甘油酯(14:0(3-OH)/14:0(3-OH))</v>
          </cell>
          <cell r="D1824" t="str">
            <v>P</v>
          </cell>
          <cell r="E1824" t="str">
            <v>C31H61O10P</v>
          </cell>
          <cell r="F1824">
            <v>624.40024</v>
          </cell>
          <cell r="G1824">
            <v>647.39169</v>
          </cell>
          <cell r="H1824">
            <v>3.47042</v>
          </cell>
          <cell r="I1824" t="str">
            <v>[M+Na]+</v>
          </cell>
          <cell r="J1824">
            <v>11.496</v>
          </cell>
        </row>
        <row r="1825">
          <cell r="B1825" t="str">
            <v>methyl chlorogenate</v>
          </cell>
          <cell r="C1825" t="str">
            <v>-</v>
          </cell>
          <cell r="D1825" t="str">
            <v>P</v>
          </cell>
          <cell r="E1825" t="str">
            <v>C17H20O9</v>
          </cell>
          <cell r="F1825">
            <v>368.11073</v>
          </cell>
          <cell r="G1825">
            <v>391.10241</v>
          </cell>
          <cell r="H1825">
            <v>6.35328</v>
          </cell>
          <cell r="I1825" t="str">
            <v>[M+Na]+</v>
          </cell>
          <cell r="J1825">
            <v>4.982</v>
          </cell>
        </row>
        <row r="1826">
          <cell r="B1826" t="str">
            <v>Dehydroabietamide</v>
          </cell>
          <cell r="C1826" t="str">
            <v>脱氢枞酰胺</v>
          </cell>
          <cell r="D1826" t="str">
            <v>P</v>
          </cell>
          <cell r="E1826" t="str">
            <v>C20H29NO</v>
          </cell>
          <cell r="F1826">
            <v>299.22491</v>
          </cell>
          <cell r="G1826">
            <v>300.22986</v>
          </cell>
          <cell r="H1826">
            <v>7.83025</v>
          </cell>
          <cell r="I1826" t="str">
            <v>[M+H]+</v>
          </cell>
          <cell r="J1826">
            <v>8.875</v>
          </cell>
        </row>
        <row r="1827">
          <cell r="B1827" t="str">
            <v>(3E)-3-benzylidene-4-methyl-1H-1,4-benzodiazepine-2,5-dione</v>
          </cell>
          <cell r="C1827" t="str">
            <v>-</v>
          </cell>
          <cell r="D1827" t="str">
            <v>P</v>
          </cell>
          <cell r="E1827" t="str">
            <v>C17H14N2O2</v>
          </cell>
          <cell r="F1827">
            <v>278.10553</v>
          </cell>
          <cell r="G1827">
            <v>279.11043</v>
          </cell>
          <cell r="H1827">
            <v>8.60878</v>
          </cell>
          <cell r="I1827" t="str">
            <v>[M+H]+</v>
          </cell>
          <cell r="J1827">
            <v>6.291</v>
          </cell>
        </row>
        <row r="1828">
          <cell r="B1828" t="str">
            <v>ALLANTOIN</v>
          </cell>
          <cell r="C1828" t="str">
            <v>尿囊素</v>
          </cell>
          <cell r="D1828" t="str">
            <v>P</v>
          </cell>
          <cell r="E1828" t="str">
            <v>C4H6N4O3</v>
          </cell>
          <cell r="F1828">
            <v>158.04399</v>
          </cell>
          <cell r="G1828">
            <v>159.05039</v>
          </cell>
          <cell r="H1828">
            <v>5.67764</v>
          </cell>
          <cell r="I1828" t="str">
            <v>[M+H]+</v>
          </cell>
          <cell r="J1828">
            <v>1.212</v>
          </cell>
        </row>
        <row r="1829">
          <cell r="B1829" t="str">
            <v>Kainic Acid</v>
          </cell>
          <cell r="C1829" t="str">
            <v>海藻酸</v>
          </cell>
          <cell r="D1829" t="str">
            <v>P</v>
          </cell>
          <cell r="E1829" t="str">
            <v>C10H15NO4</v>
          </cell>
          <cell r="F1829">
            <v>213.10011</v>
          </cell>
          <cell r="G1829">
            <v>231.13562</v>
          </cell>
          <cell r="H1829">
            <v>7.39486</v>
          </cell>
          <cell r="I1829" t="str">
            <v>[M+NH4]+</v>
          </cell>
          <cell r="J1829">
            <v>7.168</v>
          </cell>
        </row>
        <row r="1830">
          <cell r="B1830" t="str">
            <v>Spegatrine</v>
          </cell>
          <cell r="C1830" t="str">
            <v>-</v>
          </cell>
          <cell r="D1830" t="str">
            <v>P</v>
          </cell>
          <cell r="E1830" t="str">
            <v>[C20H25N2O2]+</v>
          </cell>
          <cell r="F1830">
            <v>325.1916</v>
          </cell>
          <cell r="G1830">
            <v>343.22272</v>
          </cell>
          <cell r="H1830">
            <v>7.82196</v>
          </cell>
          <cell r="I1830" t="str">
            <v>[M+NH4]+</v>
          </cell>
          <cell r="J1830">
            <v>5.896</v>
          </cell>
        </row>
        <row r="1831">
          <cell r="B1831" t="str">
            <v>Isocycloheximide</v>
          </cell>
          <cell r="C1831" t="str">
            <v>-</v>
          </cell>
          <cell r="D1831" t="str">
            <v>P</v>
          </cell>
          <cell r="E1831" t="str">
            <v>C15H23NO4</v>
          </cell>
          <cell r="F1831">
            <v>281.16271</v>
          </cell>
          <cell r="G1831">
            <v>304.14924</v>
          </cell>
          <cell r="H1831">
            <v>8.78546</v>
          </cell>
          <cell r="I1831" t="str">
            <v>[M+Na]+</v>
          </cell>
          <cell r="J1831">
            <v>7.519</v>
          </cell>
        </row>
        <row r="1832">
          <cell r="B1832" t="str">
            <v>(6E)-2,6,10-trimethyldodeca-6,11-diene-2,3,10-triol</v>
          </cell>
          <cell r="C1832" t="str">
            <v>-</v>
          </cell>
          <cell r="D1832" t="str">
            <v>P</v>
          </cell>
          <cell r="E1832" t="str">
            <v>C15H28O3</v>
          </cell>
          <cell r="F1832">
            <v>256.20385</v>
          </cell>
          <cell r="G1832">
            <v>279.19331</v>
          </cell>
          <cell r="H1832">
            <v>0.92871</v>
          </cell>
          <cell r="I1832" t="str">
            <v>[M+Na]+</v>
          </cell>
          <cell r="J1832">
            <v>6.189</v>
          </cell>
        </row>
        <row r="1833">
          <cell r="B1833" t="str">
            <v>COLFORSIN</v>
          </cell>
          <cell r="C1833" t="str">
            <v>-</v>
          </cell>
          <cell r="D1833" t="str">
            <v>P</v>
          </cell>
          <cell r="E1833" t="str">
            <v>C22H34O7</v>
          </cell>
          <cell r="F1833">
            <v>410.23046</v>
          </cell>
          <cell r="G1833">
            <v>433.2167</v>
          </cell>
          <cell r="H1833">
            <v>6.82615</v>
          </cell>
          <cell r="I1833" t="str">
            <v>[M+Na]+</v>
          </cell>
          <cell r="J1833">
            <v>6.744</v>
          </cell>
        </row>
        <row r="1834">
          <cell r="B1834" t="str">
            <v>CHOLESTEROL</v>
          </cell>
          <cell r="C1834" t="str">
            <v>胆固醇</v>
          </cell>
          <cell r="D1834" t="str">
            <v>P</v>
          </cell>
          <cell r="E1834" t="str">
            <v>C27H46O</v>
          </cell>
          <cell r="F1834">
            <v>386.35487</v>
          </cell>
          <cell r="G1834">
            <v>409.34666</v>
          </cell>
          <cell r="H1834">
            <v>6.3163</v>
          </cell>
          <cell r="I1834" t="str">
            <v>[M+Na]+</v>
          </cell>
          <cell r="J1834">
            <v>10.691</v>
          </cell>
        </row>
        <row r="1835">
          <cell r="B1835" t="str">
            <v>pomiferin</v>
          </cell>
          <cell r="C1835" t="str">
            <v>-</v>
          </cell>
          <cell r="D1835" t="str">
            <v>P</v>
          </cell>
          <cell r="E1835" t="str">
            <v>C25H24O6</v>
          </cell>
          <cell r="F1835">
            <v>420.15729</v>
          </cell>
          <cell r="G1835">
            <v>438.19136</v>
          </cell>
          <cell r="H1835">
            <v>0.60844</v>
          </cell>
          <cell r="I1835" t="str">
            <v>[M+NH4]+</v>
          </cell>
          <cell r="J1835">
            <v>5.432</v>
          </cell>
        </row>
        <row r="1836">
          <cell r="B1836" t="str">
            <v>3,7-Epoxycaryophyllan-6-Ol</v>
          </cell>
          <cell r="C1836" t="str">
            <v>-</v>
          </cell>
          <cell r="D1836" t="str">
            <v>P</v>
          </cell>
          <cell r="E1836" t="str">
            <v>C15H26O2</v>
          </cell>
          <cell r="F1836">
            <v>238.19328</v>
          </cell>
          <cell r="G1836">
            <v>277.15896</v>
          </cell>
          <cell r="H1836">
            <v>8.95669</v>
          </cell>
          <cell r="I1836" t="str">
            <v>[M+K]+</v>
          </cell>
          <cell r="J1836">
            <v>6.715</v>
          </cell>
        </row>
        <row r="1837">
          <cell r="B1837" t="str">
            <v>Metamitron desamino</v>
          </cell>
          <cell r="C1837" t="str">
            <v>-</v>
          </cell>
          <cell r="D1837" t="str">
            <v>P</v>
          </cell>
          <cell r="E1837" t="str">
            <v>C10H9N3O</v>
          </cell>
          <cell r="F1837">
            <v>187.07456</v>
          </cell>
          <cell r="G1837">
            <v>188.08241</v>
          </cell>
          <cell r="H1837">
            <v>2.94064</v>
          </cell>
          <cell r="I1837" t="str">
            <v>[M+H]+</v>
          </cell>
          <cell r="J1837">
            <v>1.211</v>
          </cell>
        </row>
        <row r="1838">
          <cell r="B1838" t="str">
            <v>Benzanthrone</v>
          </cell>
          <cell r="C1838" t="str">
            <v>苯并蒽酮</v>
          </cell>
          <cell r="D1838" t="str">
            <v>P</v>
          </cell>
          <cell r="E1838" t="str">
            <v>C17H10O</v>
          </cell>
          <cell r="F1838">
            <v>230.07316</v>
          </cell>
          <cell r="G1838">
            <v>231.08058</v>
          </cell>
          <cell r="H1838">
            <v>0.52154</v>
          </cell>
          <cell r="I1838" t="str">
            <v>[M+H]+</v>
          </cell>
          <cell r="J1838">
            <v>7.329</v>
          </cell>
        </row>
        <row r="1839">
          <cell r="B1839" t="str">
            <v>Luteolin</v>
          </cell>
          <cell r="C1839" t="str">
            <v>木犀草素; 3',4',5,7-四羟基黄酮</v>
          </cell>
          <cell r="D1839" t="str">
            <v>P</v>
          </cell>
          <cell r="E1839" t="str">
            <v>C15H10O6</v>
          </cell>
          <cell r="F1839">
            <v>286.04774</v>
          </cell>
          <cell r="G1839">
            <v>287.0548</v>
          </cell>
          <cell r="H1839">
            <v>0.82523</v>
          </cell>
          <cell r="I1839" t="str">
            <v>[M+H]+</v>
          </cell>
          <cell r="J1839">
            <v>1.472</v>
          </cell>
        </row>
        <row r="1840">
          <cell r="B1840" t="str">
            <v>Soyasaponin Ba</v>
          </cell>
          <cell r="C1840" t="str">
            <v>大豆皂苷Ba</v>
          </cell>
          <cell r="D1840" t="str">
            <v>P</v>
          </cell>
          <cell r="E1840" t="str">
            <v>C48H78O19</v>
          </cell>
          <cell r="F1840">
            <v>958.51373</v>
          </cell>
          <cell r="G1840">
            <v>959.52519</v>
          </cell>
          <cell r="H1840">
            <v>4.33372</v>
          </cell>
          <cell r="I1840" t="str">
            <v>[M+H]+</v>
          </cell>
          <cell r="J1840">
            <v>10.001</v>
          </cell>
        </row>
        <row r="1841">
          <cell r="B1841" t="str">
            <v>Catharanthine</v>
          </cell>
          <cell r="C1841" t="str">
            <v>长春质碱</v>
          </cell>
          <cell r="D1841" t="str">
            <v>P</v>
          </cell>
          <cell r="E1841" t="str">
            <v>C21H24N2O2</v>
          </cell>
          <cell r="F1841">
            <v>336.18378</v>
          </cell>
          <cell r="G1841">
            <v>337.19099</v>
          </cell>
          <cell r="H1841">
            <v>0.25301</v>
          </cell>
          <cell r="I1841" t="str">
            <v>[M+H]+</v>
          </cell>
          <cell r="J1841">
            <v>8.407</v>
          </cell>
        </row>
        <row r="1842">
          <cell r="B1842" t="str">
            <v>Thalsimine</v>
          </cell>
          <cell r="C1842" t="str">
            <v>-</v>
          </cell>
          <cell r="D1842" t="str">
            <v>P</v>
          </cell>
          <cell r="E1842" t="str">
            <v>C38H40N2O7</v>
          </cell>
          <cell r="F1842">
            <v>636.28355</v>
          </cell>
          <cell r="G1842">
            <v>637.29372</v>
          </cell>
          <cell r="H1842">
            <v>4.51052</v>
          </cell>
          <cell r="I1842" t="str">
            <v>[M+H]+</v>
          </cell>
          <cell r="J1842">
            <v>10.246</v>
          </cell>
        </row>
        <row r="1843">
          <cell r="B1843" t="str">
            <v>Glycocyamine</v>
          </cell>
          <cell r="C1843" t="str">
            <v>甘菊胺</v>
          </cell>
          <cell r="D1843" t="str">
            <v>P</v>
          </cell>
          <cell r="E1843" t="str">
            <v>C3H7N3O2</v>
          </cell>
          <cell r="F1843">
            <v>117.05383</v>
          </cell>
          <cell r="G1843">
            <v>118.06105</v>
          </cell>
          <cell r="H1843">
            <v>0.7147</v>
          </cell>
          <cell r="I1843" t="str">
            <v>[M+H]+</v>
          </cell>
          <cell r="J1843">
            <v>5.243</v>
          </cell>
        </row>
        <row r="1844">
          <cell r="B1844" t="str">
            <v>Baicalin</v>
          </cell>
          <cell r="C1844" t="str">
            <v>黄芩苷</v>
          </cell>
          <cell r="D1844" t="str">
            <v>P</v>
          </cell>
          <cell r="E1844" t="str">
            <v>C21H18O11</v>
          </cell>
          <cell r="F1844">
            <v>446.08492</v>
          </cell>
          <cell r="G1844">
            <v>447.09236</v>
          </cell>
          <cell r="H1844">
            <v>0.31182</v>
          </cell>
          <cell r="I1844" t="str">
            <v>[M+H]+</v>
          </cell>
          <cell r="J1844">
            <v>4.806</v>
          </cell>
        </row>
        <row r="1845">
          <cell r="B1845" t="str">
            <v>Threonylleucine</v>
          </cell>
          <cell r="C1845" t="str">
            <v>苏酰亮氨酸</v>
          </cell>
          <cell r="D1845" t="str">
            <v>P</v>
          </cell>
          <cell r="E1845" t="str">
            <v>C10H20N2O4</v>
          </cell>
          <cell r="F1845">
            <v>232.14231</v>
          </cell>
          <cell r="G1845">
            <v>233.14949</v>
          </cell>
          <cell r="H1845">
            <v>0.50054</v>
          </cell>
          <cell r="I1845" t="str">
            <v>[M+H]+</v>
          </cell>
          <cell r="J1845">
            <v>2.336</v>
          </cell>
        </row>
        <row r="1846">
          <cell r="B1846" t="str">
            <v>(-)-Nuciferine</v>
          </cell>
          <cell r="C1846" t="str">
            <v>荷叶碱</v>
          </cell>
          <cell r="D1846" t="str">
            <v>P</v>
          </cell>
          <cell r="E1846" t="str">
            <v>C19H21NO2</v>
          </cell>
          <cell r="F1846">
            <v>295.15723</v>
          </cell>
          <cell r="G1846">
            <v>296.16469</v>
          </cell>
          <cell r="H1846">
            <v>0.55466</v>
          </cell>
          <cell r="I1846" t="str">
            <v>[M+H]+</v>
          </cell>
          <cell r="J1846">
            <v>5.679</v>
          </cell>
        </row>
        <row r="1847">
          <cell r="B1847" t="str">
            <v>VERAPAMIL</v>
          </cell>
          <cell r="C1847" t="str">
            <v>维拉帕米</v>
          </cell>
          <cell r="D1847" t="str">
            <v>P</v>
          </cell>
          <cell r="E1847" t="str">
            <v>C27H38N2O4</v>
          </cell>
          <cell r="F1847">
            <v>454.28316</v>
          </cell>
          <cell r="G1847">
            <v>455.29258</v>
          </cell>
          <cell r="H1847">
            <v>4.64693</v>
          </cell>
          <cell r="I1847" t="str">
            <v>[M+H]+</v>
          </cell>
          <cell r="J1847">
            <v>9.589</v>
          </cell>
        </row>
        <row r="1848">
          <cell r="B1848" t="str">
            <v>DOXEPIN</v>
          </cell>
          <cell r="C1848" t="str">
            <v>多虑平</v>
          </cell>
          <cell r="D1848" t="str">
            <v>P</v>
          </cell>
          <cell r="E1848" t="str">
            <v>C19H21NO</v>
          </cell>
          <cell r="F1848">
            <v>279.16231</v>
          </cell>
          <cell r="G1848">
            <v>280.16975</v>
          </cell>
          <cell r="H1848">
            <v>0.51663</v>
          </cell>
          <cell r="I1848" t="str">
            <v>[M+H]+</v>
          </cell>
          <cell r="J1848">
            <v>5.854</v>
          </cell>
        </row>
        <row r="1849">
          <cell r="B1849" t="str">
            <v>N6-Methyl-lysine</v>
          </cell>
          <cell r="C1849" t="str">
            <v>N6-甲基赖氨酸</v>
          </cell>
          <cell r="D1849" t="str">
            <v>P</v>
          </cell>
          <cell r="E1849" t="str">
            <v>C7H16N2O2</v>
          </cell>
          <cell r="F1849">
            <v>160.12118</v>
          </cell>
          <cell r="G1849">
            <v>161.12872</v>
          </cell>
          <cell r="H1849">
            <v>1.49749</v>
          </cell>
          <cell r="I1849" t="str">
            <v>[M+H]+</v>
          </cell>
          <cell r="J1849">
            <v>1.349</v>
          </cell>
        </row>
        <row r="1850">
          <cell r="B1850" t="str">
            <v>N-Leucyl-leucine</v>
          </cell>
          <cell r="C1850" t="str">
            <v>N-亮氨酰亮氨酸</v>
          </cell>
          <cell r="D1850" t="str">
            <v>P</v>
          </cell>
          <cell r="E1850" t="str">
            <v>C12H24N2O3</v>
          </cell>
          <cell r="F1850">
            <v>244.17869</v>
          </cell>
          <cell r="G1850">
            <v>245.18749</v>
          </cell>
          <cell r="H1850">
            <v>6.10924</v>
          </cell>
          <cell r="I1850" t="str">
            <v>[M+H]+</v>
          </cell>
          <cell r="J1850">
            <v>8.378</v>
          </cell>
        </row>
        <row r="1851">
          <cell r="B1851" t="str">
            <v>Butyryl-carnitine</v>
          </cell>
          <cell r="C1851" t="str">
            <v>-</v>
          </cell>
          <cell r="D1851" t="str">
            <v>P</v>
          </cell>
          <cell r="E1851" t="str">
            <v>C11H21NO4</v>
          </cell>
          <cell r="F1851">
            <v>231.14706</v>
          </cell>
          <cell r="G1851">
            <v>232.1543</v>
          </cell>
          <cell r="H1851">
            <v>0.24019</v>
          </cell>
          <cell r="I1851" t="str">
            <v>[M+H]+</v>
          </cell>
          <cell r="J1851">
            <v>4.972</v>
          </cell>
        </row>
        <row r="1852">
          <cell r="B1852" t="str">
            <v>Coelenteramide</v>
          </cell>
          <cell r="C1852" t="str">
            <v>-</v>
          </cell>
          <cell r="D1852" t="str">
            <v>P</v>
          </cell>
          <cell r="E1852" t="str">
            <v>C25H21N3O3</v>
          </cell>
          <cell r="F1852">
            <v>411.15829</v>
          </cell>
          <cell r="G1852">
            <v>412.16587</v>
          </cell>
          <cell r="H1852">
            <v>0.69046</v>
          </cell>
          <cell r="I1852" t="str">
            <v>[M+H]+</v>
          </cell>
          <cell r="J1852">
            <v>5.374</v>
          </cell>
        </row>
        <row r="1853">
          <cell r="B1853" t="str">
            <v>Atraton</v>
          </cell>
          <cell r="C1853" t="str">
            <v>莠去津</v>
          </cell>
          <cell r="D1853" t="str">
            <v>P</v>
          </cell>
          <cell r="E1853" t="str">
            <v>C9H17N5O</v>
          </cell>
          <cell r="F1853">
            <v>211.14331</v>
          </cell>
          <cell r="G1853">
            <v>212.15135</v>
          </cell>
          <cell r="H1853">
            <v>3.50358</v>
          </cell>
          <cell r="I1853" t="str">
            <v>[M+H]+</v>
          </cell>
          <cell r="J1853">
            <v>6.773</v>
          </cell>
        </row>
        <row r="1854">
          <cell r="B1854" t="str">
            <v>5,6-Dimethoxynaphtol[2,3-b]furan-4,9-dione</v>
          </cell>
          <cell r="C1854" t="str">
            <v>-</v>
          </cell>
          <cell r="D1854" t="str">
            <v>P</v>
          </cell>
          <cell r="E1854" t="str">
            <v>C14H10O5</v>
          </cell>
          <cell r="F1854">
            <v>258.05282</v>
          </cell>
          <cell r="G1854">
            <v>259.06035</v>
          </cell>
          <cell r="H1854">
            <v>0.88569</v>
          </cell>
          <cell r="I1854" t="str">
            <v>[M+H]+</v>
          </cell>
          <cell r="J1854">
            <v>5.054</v>
          </cell>
        </row>
        <row r="1855">
          <cell r="B1855" t="str">
            <v>5-Flurocytosine</v>
          </cell>
          <cell r="C1855" t="str">
            <v>5-氟胞嘧啶</v>
          </cell>
          <cell r="D1855" t="str">
            <v>P</v>
          </cell>
          <cell r="E1855" t="str">
            <v>C4H4FN3O</v>
          </cell>
          <cell r="F1855">
            <v>129.03384</v>
          </cell>
          <cell r="G1855">
            <v>130.0406</v>
          </cell>
          <cell r="H1855">
            <v>4.17464</v>
          </cell>
          <cell r="I1855" t="str">
            <v>[M+H]+</v>
          </cell>
          <cell r="J1855">
            <v>1.225</v>
          </cell>
        </row>
        <row r="1856">
          <cell r="B1856" t="str">
            <v>Troxipide</v>
          </cell>
          <cell r="C1856" t="str">
            <v>曲昔派特</v>
          </cell>
          <cell r="D1856" t="str">
            <v>P</v>
          </cell>
          <cell r="E1856" t="str">
            <v>C15H22N2O4</v>
          </cell>
          <cell r="F1856">
            <v>294.15796</v>
          </cell>
          <cell r="G1856">
            <v>295.16303</v>
          </cell>
          <cell r="H1856">
            <v>7.54198</v>
          </cell>
          <cell r="I1856" t="str">
            <v>[M+H]+</v>
          </cell>
          <cell r="J1856">
            <v>5.825</v>
          </cell>
        </row>
        <row r="1857">
          <cell r="B1857" t="str">
            <v>Roxane</v>
          </cell>
          <cell r="C1857" t="str">
            <v>醋酸罗沙替丁</v>
          </cell>
          <cell r="D1857" t="str">
            <v>P</v>
          </cell>
          <cell r="E1857" t="str">
            <v>C19H28N2O4</v>
          </cell>
          <cell r="F1857">
            <v>348.20491</v>
          </cell>
          <cell r="G1857">
            <v>349.21233</v>
          </cell>
          <cell r="H1857">
            <v>0.35024</v>
          </cell>
          <cell r="I1857" t="str">
            <v>[M+H]+</v>
          </cell>
          <cell r="J1857">
            <v>6.044</v>
          </cell>
        </row>
        <row r="1858">
          <cell r="B1858" t="str">
            <v>N-(2-Furoyl)glycine</v>
          </cell>
          <cell r="C1858" t="str">
            <v>N-(2-呋喃甲酰)甘氨酸</v>
          </cell>
          <cell r="D1858" t="str">
            <v>P</v>
          </cell>
          <cell r="E1858" t="str">
            <v>C7H7NO4</v>
          </cell>
          <cell r="F1858">
            <v>169.03751</v>
          </cell>
          <cell r="G1858">
            <v>170.04474</v>
          </cell>
          <cell r="H1858">
            <v>0.3957</v>
          </cell>
          <cell r="I1858" t="str">
            <v>[M+H]+</v>
          </cell>
          <cell r="J1858">
            <v>2.638</v>
          </cell>
        </row>
        <row r="1859">
          <cell r="B1859" t="str">
            <v>Methiocarb-sulfoxide</v>
          </cell>
          <cell r="C1859" t="str">
            <v>灭梭威亚砜</v>
          </cell>
          <cell r="D1859" t="str">
            <v>P</v>
          </cell>
          <cell r="E1859" t="str">
            <v>C11H15NO3S</v>
          </cell>
          <cell r="F1859">
            <v>241.07727</v>
          </cell>
          <cell r="G1859">
            <v>242.0845</v>
          </cell>
          <cell r="H1859">
            <v>0.28167</v>
          </cell>
          <cell r="I1859" t="str">
            <v>[M+H]+</v>
          </cell>
          <cell r="J1859">
            <v>4.982</v>
          </cell>
        </row>
        <row r="1860">
          <cell r="B1860" t="str">
            <v>Climbazol</v>
          </cell>
          <cell r="C1860" t="str">
            <v>二唑丁酮</v>
          </cell>
          <cell r="D1860" t="str">
            <v>P</v>
          </cell>
          <cell r="E1860" t="str">
            <v>C15H17ClN2O2</v>
          </cell>
          <cell r="F1860">
            <v>292.09786</v>
          </cell>
          <cell r="G1860">
            <v>293.10591</v>
          </cell>
          <cell r="H1860">
            <v>2.54481</v>
          </cell>
          <cell r="I1860" t="str">
            <v>[M+H]+</v>
          </cell>
          <cell r="J1860">
            <v>1.414</v>
          </cell>
        </row>
        <row r="1861">
          <cell r="B1861" t="str">
            <v>Simazine-2-hydroxy</v>
          </cell>
          <cell r="C1861" t="str">
            <v>西玛津-2-羟基</v>
          </cell>
          <cell r="D1861" t="str">
            <v>P</v>
          </cell>
          <cell r="E1861" t="str">
            <v>C7H13N5O</v>
          </cell>
          <cell r="F1861">
            <v>183.11201</v>
          </cell>
          <cell r="G1861">
            <v>184.12008</v>
          </cell>
          <cell r="H1861">
            <v>4.17698</v>
          </cell>
          <cell r="I1861" t="str">
            <v>[M+H]+</v>
          </cell>
          <cell r="J1861">
            <v>6.685</v>
          </cell>
        </row>
        <row r="1862">
          <cell r="B1862" t="str">
            <v>Pantoprazole</v>
          </cell>
          <cell r="C1862" t="str">
            <v>泮托拉唑</v>
          </cell>
          <cell r="D1862" t="str">
            <v>P</v>
          </cell>
          <cell r="E1862" t="str">
            <v>C16H15F2N3O4S</v>
          </cell>
          <cell r="F1862">
            <v>383.07513</v>
          </cell>
          <cell r="G1862">
            <v>384.08018</v>
          </cell>
          <cell r="H1862">
            <v>5.86178</v>
          </cell>
          <cell r="I1862" t="str">
            <v>[M+H]+</v>
          </cell>
          <cell r="J1862">
            <v>1.39</v>
          </cell>
        </row>
        <row r="1863">
          <cell r="B1863" t="str">
            <v>Metronidazole</v>
          </cell>
          <cell r="C1863" t="str">
            <v>甲硝唑</v>
          </cell>
          <cell r="D1863" t="str">
            <v>P</v>
          </cell>
          <cell r="E1863" t="str">
            <v>C6H9N3O3</v>
          </cell>
          <cell r="F1863">
            <v>171.06439</v>
          </cell>
          <cell r="G1863">
            <v>172.07176</v>
          </cell>
          <cell r="H1863">
            <v>0.4128</v>
          </cell>
          <cell r="I1863" t="str">
            <v>[M+H]+</v>
          </cell>
          <cell r="J1863">
            <v>4.894</v>
          </cell>
        </row>
        <row r="1864">
          <cell r="B1864" t="str">
            <v>Ectoine</v>
          </cell>
          <cell r="C1864" t="str">
            <v>四氢嘧啶(依克多因)</v>
          </cell>
          <cell r="D1864" t="str">
            <v>P</v>
          </cell>
          <cell r="E1864" t="str">
            <v>C6H10N2O2</v>
          </cell>
          <cell r="F1864">
            <v>142.07423</v>
          </cell>
          <cell r="G1864">
            <v>143.08163</v>
          </cell>
          <cell r="H1864">
            <v>0.69663</v>
          </cell>
          <cell r="I1864" t="str">
            <v>[M+H]+</v>
          </cell>
          <cell r="J1864">
            <v>1.443</v>
          </cell>
        </row>
        <row r="1865">
          <cell r="B1865" t="str">
            <v>Dioscin</v>
          </cell>
          <cell r="C1865" t="str">
            <v>薯蓣皂甙</v>
          </cell>
          <cell r="D1865" t="str">
            <v>P</v>
          </cell>
          <cell r="E1865" t="str">
            <v>C45H72O16</v>
          </cell>
          <cell r="F1865">
            <v>868.48204</v>
          </cell>
          <cell r="G1865">
            <v>869.48175</v>
          </cell>
          <cell r="H1865">
            <v>8.72383</v>
          </cell>
          <cell r="I1865" t="str">
            <v>[M+H]+</v>
          </cell>
          <cell r="J1865">
            <v>9.021</v>
          </cell>
        </row>
        <row r="1866">
          <cell r="B1866" t="str">
            <v>Methionine ethyl ester</v>
          </cell>
          <cell r="C1866" t="str">
            <v>蛋氨酸乙酯</v>
          </cell>
          <cell r="D1866" t="str">
            <v>P</v>
          </cell>
          <cell r="E1866" t="str">
            <v>C7H15NO2S</v>
          </cell>
          <cell r="F1866">
            <v>177.08235</v>
          </cell>
          <cell r="G1866">
            <v>178.08973</v>
          </cell>
          <cell r="H1866">
            <v>0.45663</v>
          </cell>
          <cell r="I1866" t="str">
            <v>[M+H]+</v>
          </cell>
          <cell r="J1866">
            <v>2.729</v>
          </cell>
        </row>
        <row r="1867">
          <cell r="B1867" t="str">
            <v>Neodihydroprotolichesterinic acid</v>
          </cell>
          <cell r="C1867" t="str">
            <v>-</v>
          </cell>
          <cell r="D1867" t="str">
            <v>P</v>
          </cell>
          <cell r="E1867" t="str">
            <v>C19H34O4</v>
          </cell>
          <cell r="F1867">
            <v>326.24571</v>
          </cell>
          <cell r="G1867">
            <v>327.25286</v>
          </cell>
          <cell r="H1867">
            <v>0.45993</v>
          </cell>
          <cell r="I1867" t="str">
            <v>[M+H]+</v>
          </cell>
          <cell r="J1867">
            <v>6.218</v>
          </cell>
        </row>
        <row r="1868">
          <cell r="B1868" t="str">
            <v>Alpha-Alectoronic acid</v>
          </cell>
          <cell r="C1868" t="str">
            <v>-</v>
          </cell>
          <cell r="D1868" t="str">
            <v>P</v>
          </cell>
          <cell r="E1868" t="str">
            <v>C28H32O9</v>
          </cell>
          <cell r="F1868">
            <v>512.20464</v>
          </cell>
          <cell r="G1868">
            <v>535.19638</v>
          </cell>
          <cell r="H1868">
            <v>4.7463</v>
          </cell>
          <cell r="I1868" t="str">
            <v>[M+Na]+</v>
          </cell>
          <cell r="J1868">
            <v>5.941</v>
          </cell>
        </row>
        <row r="1869">
          <cell r="B1869" t="str">
            <v>Alpha-collatolic acid</v>
          </cell>
          <cell r="C1869" t="str">
            <v>-</v>
          </cell>
          <cell r="D1869" t="str">
            <v>P</v>
          </cell>
          <cell r="E1869" t="str">
            <v>C29H34O9</v>
          </cell>
          <cell r="F1869">
            <v>526.22028</v>
          </cell>
          <cell r="G1869">
            <v>549.21012</v>
          </cell>
          <cell r="H1869">
            <v>1.16384</v>
          </cell>
          <cell r="I1869" t="str">
            <v>[M+Na]+</v>
          </cell>
          <cell r="J1869">
            <v>6.058</v>
          </cell>
        </row>
        <row r="1870">
          <cell r="B1870" t="str">
            <v>Caperatic acid</v>
          </cell>
          <cell r="C1870" t="str">
            <v>-</v>
          </cell>
          <cell r="D1870" t="str">
            <v>P</v>
          </cell>
          <cell r="E1870" t="str">
            <v>C21H38O7</v>
          </cell>
          <cell r="F1870">
            <v>402.26175</v>
          </cell>
          <cell r="G1870">
            <v>425.24863</v>
          </cell>
          <cell r="H1870">
            <v>5.4481</v>
          </cell>
          <cell r="I1870" t="str">
            <v>[M+Na]+</v>
          </cell>
          <cell r="J1870">
            <v>7.973</v>
          </cell>
        </row>
        <row r="1871">
          <cell r="B1871" t="str">
            <v>Axinastatin 1</v>
          </cell>
          <cell r="C1871" t="str">
            <v>-</v>
          </cell>
          <cell r="D1871" t="str">
            <v>P</v>
          </cell>
          <cell r="E1871" t="str">
            <v>C38H56N8O8</v>
          </cell>
          <cell r="F1871">
            <v>752.42211</v>
          </cell>
          <cell r="G1871">
            <v>753.4304</v>
          </cell>
          <cell r="H1871">
            <v>1.31353</v>
          </cell>
          <cell r="I1871" t="str">
            <v>[M+H]+</v>
          </cell>
          <cell r="J1871">
            <v>7.183</v>
          </cell>
        </row>
        <row r="1872">
          <cell r="B1872" t="str">
            <v>Hexa-methoxymethyl-melamine</v>
          </cell>
          <cell r="C1872" t="str">
            <v>-</v>
          </cell>
          <cell r="D1872" t="str">
            <v>P</v>
          </cell>
          <cell r="E1872" t="str">
            <v>C15H30N6O6</v>
          </cell>
          <cell r="F1872">
            <v>390.22268</v>
          </cell>
          <cell r="G1872">
            <v>413.20834</v>
          </cell>
          <cell r="H1872">
            <v>8.56699</v>
          </cell>
          <cell r="I1872" t="str">
            <v>[M+Na]+</v>
          </cell>
          <cell r="J1872">
            <v>8.11</v>
          </cell>
        </row>
        <row r="1873">
          <cell r="B1873" t="str">
            <v>Tonantzitlolone B</v>
          </cell>
          <cell r="C1873" t="str">
            <v>-</v>
          </cell>
          <cell r="D1873" t="str">
            <v>P</v>
          </cell>
          <cell r="E1873" t="str">
            <v>C28H42O9</v>
          </cell>
          <cell r="F1873">
            <v>522.28288</v>
          </cell>
          <cell r="G1873">
            <v>545.27266</v>
          </cell>
          <cell r="H1873">
            <v>1.05709</v>
          </cell>
          <cell r="I1873" t="str">
            <v>[M+Na]+</v>
          </cell>
          <cell r="J1873">
            <v>6.685</v>
          </cell>
        </row>
        <row r="1874">
          <cell r="B1874" t="str">
            <v>euphodendroidin V</v>
          </cell>
          <cell r="C1874" t="str">
            <v>-</v>
          </cell>
          <cell r="D1874" t="str">
            <v>P</v>
          </cell>
          <cell r="E1874" t="str">
            <v>C33H42O11</v>
          </cell>
          <cell r="F1874">
            <v>614.27271</v>
          </cell>
          <cell r="G1874">
            <v>637.26234</v>
          </cell>
          <cell r="H1874">
            <v>0.66883</v>
          </cell>
          <cell r="I1874" t="str">
            <v>[M+Na]+</v>
          </cell>
          <cell r="J1874">
            <v>5.679</v>
          </cell>
        </row>
        <row r="1875">
          <cell r="B1875" t="str">
            <v>Aspidofractinine</v>
          </cell>
          <cell r="C1875" t="str">
            <v>-</v>
          </cell>
          <cell r="D1875" t="str">
            <v>P</v>
          </cell>
          <cell r="E1875" t="str">
            <v>C19H24N2</v>
          </cell>
          <cell r="F1875">
            <v>280.19395</v>
          </cell>
          <cell r="G1875">
            <v>281.19908</v>
          </cell>
          <cell r="H1875">
            <v>7.72061</v>
          </cell>
          <cell r="I1875" t="str">
            <v>[M+H]+</v>
          </cell>
          <cell r="J1875">
            <v>6.189</v>
          </cell>
        </row>
        <row r="1876">
          <cell r="B1876" t="str">
            <v>Makaluvamine A</v>
          </cell>
          <cell r="C1876" t="str">
            <v>-</v>
          </cell>
          <cell r="D1876" t="str">
            <v>P</v>
          </cell>
          <cell r="E1876" t="str">
            <v>[C11H12N3O]+</v>
          </cell>
          <cell r="F1876">
            <v>202.09804</v>
          </cell>
          <cell r="G1876">
            <v>203.10439</v>
          </cell>
          <cell r="H1876">
            <v>4.67914</v>
          </cell>
          <cell r="I1876" t="str">
            <v>[M+H]+</v>
          </cell>
          <cell r="J1876">
            <v>6.817</v>
          </cell>
        </row>
        <row r="1877">
          <cell r="B1877" t="str">
            <v>Natamycin</v>
          </cell>
          <cell r="C1877" t="str">
            <v>纳他霉素</v>
          </cell>
          <cell r="D1877" t="str">
            <v>P</v>
          </cell>
          <cell r="E1877" t="str">
            <v>C33H47NO13</v>
          </cell>
          <cell r="F1877">
            <v>665.30474</v>
          </cell>
          <cell r="G1877">
            <v>666.3162</v>
          </cell>
          <cell r="H1877">
            <v>6.23972</v>
          </cell>
          <cell r="I1877" t="str">
            <v>[M+H]+</v>
          </cell>
          <cell r="J1877">
            <v>5.985</v>
          </cell>
        </row>
        <row r="1878">
          <cell r="B1878" t="str">
            <v>theasinensin A</v>
          </cell>
          <cell r="C1878" t="str">
            <v>-</v>
          </cell>
          <cell r="D1878" t="str">
            <v>P</v>
          </cell>
          <cell r="E1878" t="str">
            <v>C44H34O22</v>
          </cell>
          <cell r="F1878">
            <v>914.15418</v>
          </cell>
          <cell r="G1878">
            <v>915.16152</v>
          </cell>
          <cell r="H1878">
            <v>0.0434</v>
          </cell>
          <cell r="I1878" t="str">
            <v>[M+H]+</v>
          </cell>
          <cell r="J1878">
            <v>5.025</v>
          </cell>
        </row>
        <row r="1879">
          <cell r="B1879" t="str">
            <v>1-phenylisoquinoline</v>
          </cell>
          <cell r="C1879" t="str">
            <v>-</v>
          </cell>
          <cell r="D1879" t="str">
            <v>P</v>
          </cell>
          <cell r="E1879" t="str">
            <v>C15H11N</v>
          </cell>
          <cell r="F1879">
            <v>205.08915</v>
          </cell>
          <cell r="G1879">
            <v>206.09652</v>
          </cell>
          <cell r="H1879">
            <v>0.3629</v>
          </cell>
          <cell r="I1879" t="str">
            <v>[M+H]+</v>
          </cell>
          <cell r="J1879">
            <v>6.729</v>
          </cell>
        </row>
        <row r="1880">
          <cell r="B1880" t="str">
            <v>Bindarit</v>
          </cell>
          <cell r="C1880" t="str">
            <v>宾达利</v>
          </cell>
          <cell r="D1880" t="str">
            <v>P</v>
          </cell>
          <cell r="E1880" t="str">
            <v>C19H20N2O3</v>
          </cell>
          <cell r="F1880">
            <v>324.14739</v>
          </cell>
          <cell r="G1880">
            <v>347.13356</v>
          </cell>
          <cell r="H1880">
            <v>8.73894</v>
          </cell>
          <cell r="I1880" t="str">
            <v>[M+Na]+</v>
          </cell>
          <cell r="J1880">
            <v>7.53</v>
          </cell>
        </row>
        <row r="1881">
          <cell r="B1881" t="str">
            <v>Lovastatin</v>
          </cell>
          <cell r="C1881" t="str">
            <v>洛伐他汀</v>
          </cell>
          <cell r="D1881" t="str">
            <v>P</v>
          </cell>
          <cell r="E1881" t="str">
            <v>C24H36O5</v>
          </cell>
          <cell r="F1881">
            <v>404.25628</v>
          </cell>
          <cell r="G1881">
            <v>427.24558</v>
          </cell>
          <cell r="H1881">
            <v>0.225</v>
          </cell>
          <cell r="I1881" t="str">
            <v>[M+Na]+</v>
          </cell>
          <cell r="J1881">
            <v>8.509</v>
          </cell>
        </row>
        <row r="1882">
          <cell r="B1882" t="str">
            <v>Labetalol</v>
          </cell>
          <cell r="C1882" t="str">
            <v>拉贝洛尔</v>
          </cell>
          <cell r="D1882" t="str">
            <v>P</v>
          </cell>
          <cell r="E1882" t="str">
            <v>C19H24N2O3</v>
          </cell>
          <cell r="F1882">
            <v>328.17869</v>
          </cell>
          <cell r="G1882">
            <v>329.18675</v>
          </cell>
          <cell r="H1882">
            <v>2.3196</v>
          </cell>
          <cell r="I1882" t="str">
            <v>[M+H]+</v>
          </cell>
          <cell r="J1882">
            <v>6.466</v>
          </cell>
        </row>
        <row r="1883">
          <cell r="B1883" t="str">
            <v>Orlistat</v>
          </cell>
          <cell r="C1883" t="str">
            <v>奥利司他</v>
          </cell>
          <cell r="D1883" t="str">
            <v>P</v>
          </cell>
          <cell r="E1883" t="str">
            <v>C29H53NO5</v>
          </cell>
          <cell r="F1883">
            <v>495.39237</v>
          </cell>
          <cell r="G1883">
            <v>534.35434</v>
          </cell>
          <cell r="H1883">
            <v>2.30993</v>
          </cell>
          <cell r="I1883" t="str">
            <v>[M+K]+</v>
          </cell>
          <cell r="J1883">
            <v>8.35</v>
          </cell>
        </row>
        <row r="1884">
          <cell r="B1884" t="str">
            <v>Arenicolide A</v>
          </cell>
          <cell r="C1884" t="str">
            <v>-</v>
          </cell>
          <cell r="D1884" t="str">
            <v>P</v>
          </cell>
          <cell r="E1884" t="str">
            <v>C45H72O12</v>
          </cell>
          <cell r="F1884">
            <v>804.50238</v>
          </cell>
          <cell r="G1884">
            <v>827.49187</v>
          </cell>
          <cell r="H1884">
            <v>0.35448</v>
          </cell>
          <cell r="I1884" t="str">
            <v>[M+Na]+</v>
          </cell>
          <cell r="J1884">
            <v>9.589</v>
          </cell>
        </row>
        <row r="1885">
          <cell r="B1885" t="str">
            <v>Hydrocinchonine</v>
          </cell>
          <cell r="C1885" t="str">
            <v>氢化辛可宁</v>
          </cell>
          <cell r="D1885" t="str">
            <v>P</v>
          </cell>
          <cell r="E1885" t="str">
            <v>C19H24N2O</v>
          </cell>
          <cell r="F1885">
            <v>296.18886</v>
          </cell>
          <cell r="G1885">
            <v>297.19407</v>
          </cell>
          <cell r="H1885">
            <v>7.03322</v>
          </cell>
          <cell r="I1885" t="str">
            <v>[M+H]+</v>
          </cell>
          <cell r="J1885">
            <v>5.898</v>
          </cell>
        </row>
        <row r="1886">
          <cell r="B1886" t="str">
            <v>Sitagliptin</v>
          </cell>
          <cell r="C1886" t="str">
            <v>西他列汀</v>
          </cell>
          <cell r="D1886" t="str">
            <v>P</v>
          </cell>
          <cell r="E1886" t="str">
            <v>C16H15F6N5O</v>
          </cell>
          <cell r="F1886">
            <v>407.11808</v>
          </cell>
          <cell r="G1886">
            <v>408.12922</v>
          </cell>
          <cell r="H1886">
            <v>9.40447</v>
          </cell>
          <cell r="I1886" t="str">
            <v>[M+H]+</v>
          </cell>
          <cell r="J1886">
            <v>4.938</v>
          </cell>
        </row>
        <row r="1887">
          <cell r="B1887" t="str">
            <v>Atazanavir</v>
          </cell>
          <cell r="C1887" t="str">
            <v>阿扎那韦</v>
          </cell>
          <cell r="D1887" t="str">
            <v>P</v>
          </cell>
          <cell r="E1887" t="str">
            <v>C38H52N6O7</v>
          </cell>
          <cell r="F1887">
            <v>704.38975</v>
          </cell>
          <cell r="G1887">
            <v>705.39312</v>
          </cell>
          <cell r="H1887">
            <v>5.56786</v>
          </cell>
          <cell r="I1887" t="str">
            <v>[M+H]+</v>
          </cell>
          <cell r="J1887">
            <v>9.079</v>
          </cell>
        </row>
        <row r="1888">
          <cell r="B1888" t="str">
            <v>Irbesartan</v>
          </cell>
          <cell r="C1888" t="str">
            <v>厄贝沙坦</v>
          </cell>
          <cell r="D1888" t="str">
            <v>P</v>
          </cell>
          <cell r="E1888" t="str">
            <v>C25H28N6O</v>
          </cell>
          <cell r="F1888">
            <v>428.23246</v>
          </cell>
          <cell r="G1888">
            <v>429.24033</v>
          </cell>
          <cell r="H1888">
            <v>1.32228</v>
          </cell>
          <cell r="I1888" t="str">
            <v>[M+H]+</v>
          </cell>
          <cell r="J1888">
            <v>10.638</v>
          </cell>
        </row>
        <row r="1889">
          <cell r="B1889" t="str">
            <v>DL-alpha,epsilon-Diaminopimelic acid</v>
          </cell>
          <cell r="C1889" t="str">
            <v>2,6-二氨基庚二酸</v>
          </cell>
          <cell r="D1889" t="str">
            <v>P</v>
          </cell>
          <cell r="E1889" t="str">
            <v>C7H14N2O4</v>
          </cell>
          <cell r="F1889">
            <v>190.09536</v>
          </cell>
          <cell r="G1889">
            <v>191.10452</v>
          </cell>
          <cell r="H1889">
            <v>9.73099</v>
          </cell>
          <cell r="I1889" t="str">
            <v>[M+H]+</v>
          </cell>
          <cell r="J1889">
            <v>6.218</v>
          </cell>
        </row>
        <row r="1890">
          <cell r="B1890" t="str">
            <v>Cyclotaxinine NN-2</v>
          </cell>
          <cell r="C1890" t="str">
            <v>-</v>
          </cell>
          <cell r="D1890" t="str">
            <v>P</v>
          </cell>
          <cell r="E1890" t="str">
            <v>C35H42O10</v>
          </cell>
          <cell r="F1890">
            <v>622.2778</v>
          </cell>
          <cell r="G1890">
            <v>623.28654</v>
          </cell>
          <cell r="H1890">
            <v>2.31776</v>
          </cell>
          <cell r="I1890" t="str">
            <v>[M+H]+</v>
          </cell>
          <cell r="J1890">
            <v>10.341</v>
          </cell>
        </row>
        <row r="1891">
          <cell r="B1891" t="str">
            <v>Plakorsin B</v>
          </cell>
          <cell r="C1891" t="str">
            <v>-</v>
          </cell>
          <cell r="D1891" t="str">
            <v>P</v>
          </cell>
          <cell r="E1891" t="str">
            <v>C22H38O3</v>
          </cell>
          <cell r="F1891">
            <v>350.2821</v>
          </cell>
          <cell r="G1891">
            <v>351.2871</v>
          </cell>
          <cell r="H1891">
            <v>6.54906</v>
          </cell>
          <cell r="I1891" t="str">
            <v>[M+H]+</v>
          </cell>
          <cell r="J1891">
            <v>7.929</v>
          </cell>
        </row>
        <row r="1892">
          <cell r="B1892" t="str">
            <v>Tianshic acid methylester</v>
          </cell>
          <cell r="C1892" t="str">
            <v>-</v>
          </cell>
          <cell r="D1892" t="str">
            <v>P</v>
          </cell>
          <cell r="E1892" t="str">
            <v>C19H36O5</v>
          </cell>
          <cell r="F1892">
            <v>344.25628</v>
          </cell>
          <cell r="G1892">
            <v>345.26359</v>
          </cell>
          <cell r="H1892">
            <v>0.02052</v>
          </cell>
          <cell r="I1892" t="str">
            <v>[M+H]+</v>
          </cell>
          <cell r="J1892">
            <v>6.204</v>
          </cell>
        </row>
        <row r="1893">
          <cell r="B1893" t="str">
            <v>androstenone</v>
          </cell>
          <cell r="C1893" t="str">
            <v>-</v>
          </cell>
          <cell r="D1893" t="str">
            <v>P</v>
          </cell>
          <cell r="E1893" t="str">
            <v>C19H28O</v>
          </cell>
          <cell r="F1893">
            <v>272.21402</v>
          </cell>
          <cell r="G1893">
            <v>273.21988</v>
          </cell>
          <cell r="H1893">
            <v>5.27307</v>
          </cell>
          <cell r="I1893" t="str">
            <v>[M+H]+</v>
          </cell>
          <cell r="J1893">
            <v>9.283</v>
          </cell>
        </row>
        <row r="1894">
          <cell r="B1894" t="str">
            <v>Prenalterol</v>
          </cell>
          <cell r="C1894" t="str">
            <v>-</v>
          </cell>
          <cell r="D1894" t="str">
            <v>P</v>
          </cell>
          <cell r="E1894" t="str">
            <v>C12H19NO3</v>
          </cell>
          <cell r="F1894">
            <v>225.13649</v>
          </cell>
          <cell r="G1894">
            <v>226.14386</v>
          </cell>
          <cell r="H1894">
            <v>0.31531</v>
          </cell>
          <cell r="I1894" t="str">
            <v>[M+H]+</v>
          </cell>
          <cell r="J1894">
            <v>6.087</v>
          </cell>
        </row>
        <row r="1895">
          <cell r="B1895" t="str">
            <v>carbidopa</v>
          </cell>
          <cell r="C1895" t="str">
            <v>卡别多巴</v>
          </cell>
          <cell r="D1895" t="str">
            <v>P</v>
          </cell>
          <cell r="E1895" t="str">
            <v>C10H14N2O4</v>
          </cell>
          <cell r="F1895">
            <v>226.09536</v>
          </cell>
          <cell r="G1895">
            <v>227.10279</v>
          </cell>
          <cell r="H1895">
            <v>0.56306</v>
          </cell>
          <cell r="I1895" t="str">
            <v>[M+H]+</v>
          </cell>
          <cell r="J1895">
            <v>4.952</v>
          </cell>
        </row>
        <row r="1896">
          <cell r="B1896" t="str">
            <v>N(omega)-Methyl-L-arginine</v>
          </cell>
          <cell r="C1896" t="str">
            <v>N(omega)-甲基-L-精氨酸</v>
          </cell>
          <cell r="D1896" t="str">
            <v>P</v>
          </cell>
          <cell r="E1896" t="str">
            <v>C7H16N4O2</v>
          </cell>
          <cell r="F1896">
            <v>188.12733</v>
          </cell>
          <cell r="G1896">
            <v>189.1346</v>
          </cell>
          <cell r="H1896">
            <v>0.13804</v>
          </cell>
          <cell r="I1896" t="str">
            <v>[M+H]+</v>
          </cell>
          <cell r="J1896">
            <v>1.385</v>
          </cell>
        </row>
        <row r="1897">
          <cell r="B1897" t="str">
            <v>4,6,2',4'-Tetramethoxychalcone 2'-beta-glucoside</v>
          </cell>
          <cell r="C1897" t="str">
            <v>4,6,2',4'-四甲氧基查耳酮2'-β-葡萄糖苷</v>
          </cell>
          <cell r="D1897" t="str">
            <v>P</v>
          </cell>
          <cell r="E1897" t="str">
            <v>C25H30O11</v>
          </cell>
          <cell r="F1897">
            <v>506.17881</v>
          </cell>
          <cell r="G1897">
            <v>507.18382</v>
          </cell>
          <cell r="H1897">
            <v>4.51295</v>
          </cell>
          <cell r="I1897" t="str">
            <v>[M+H]+</v>
          </cell>
          <cell r="J1897">
            <v>5.752</v>
          </cell>
        </row>
        <row r="1898">
          <cell r="B1898" t="str">
            <v>Graviphane</v>
          </cell>
          <cell r="C1898" t="str">
            <v>-</v>
          </cell>
          <cell r="D1898" t="str">
            <v>P</v>
          </cell>
          <cell r="E1898" t="str">
            <v>C26H36O5</v>
          </cell>
          <cell r="F1898">
            <v>428.25628</v>
          </cell>
          <cell r="G1898">
            <v>429.26162</v>
          </cell>
          <cell r="H1898">
            <v>4.56217</v>
          </cell>
          <cell r="I1898" t="str">
            <v>[M+H]+</v>
          </cell>
          <cell r="J1898">
            <v>6.51</v>
          </cell>
        </row>
        <row r="1899">
          <cell r="B1899" t="str">
            <v>gamma-Tocopherol</v>
          </cell>
          <cell r="C1899" t="str">
            <v>-</v>
          </cell>
          <cell r="D1899" t="str">
            <v>P</v>
          </cell>
          <cell r="E1899" t="str">
            <v>C28H48O2</v>
          </cell>
          <cell r="F1899">
            <v>416.36543</v>
          </cell>
          <cell r="G1899">
            <v>417.37071</v>
          </cell>
          <cell r="H1899">
            <v>4.83693</v>
          </cell>
          <cell r="I1899" t="str">
            <v>[M+H]+</v>
          </cell>
          <cell r="J1899">
            <v>10.438</v>
          </cell>
        </row>
        <row r="1900">
          <cell r="B1900" t="str">
            <v>N-hexanoylsphinganine</v>
          </cell>
          <cell r="C1900" t="str">
            <v>N-己酰二氢鞘氨醇</v>
          </cell>
          <cell r="D1900" t="str">
            <v>P</v>
          </cell>
          <cell r="E1900" t="str">
            <v>C24H49NO3</v>
          </cell>
          <cell r="F1900">
            <v>399.37124</v>
          </cell>
          <cell r="G1900">
            <v>400.37852</v>
          </cell>
          <cell r="H1900">
            <v>0.0503</v>
          </cell>
          <cell r="I1900" t="str">
            <v>[M+H]+</v>
          </cell>
          <cell r="J1900">
            <v>9.327</v>
          </cell>
        </row>
        <row r="1901">
          <cell r="B1901" t="str">
            <v>Achillamide</v>
          </cell>
          <cell r="C1901" t="str">
            <v>阿奇酰胺</v>
          </cell>
          <cell r="D1901" t="str">
            <v>P</v>
          </cell>
          <cell r="E1901" t="str">
            <v>C17H20N2O6</v>
          </cell>
          <cell r="F1901">
            <v>348.13214</v>
          </cell>
          <cell r="G1901">
            <v>349.13923</v>
          </cell>
          <cell r="H1901">
            <v>0.60423</v>
          </cell>
          <cell r="I1901" t="str">
            <v>[M+H]+</v>
          </cell>
          <cell r="J1901">
            <v>5.185</v>
          </cell>
        </row>
        <row r="1902">
          <cell r="B1902" t="str">
            <v>Tetrastachynine</v>
          </cell>
          <cell r="C1902" t="str">
            <v>-</v>
          </cell>
          <cell r="D1902" t="str">
            <v>P</v>
          </cell>
          <cell r="E1902" t="str">
            <v>C42H50N4O6</v>
          </cell>
          <cell r="F1902">
            <v>706.37304</v>
          </cell>
          <cell r="G1902">
            <v>707.38289</v>
          </cell>
          <cell r="H1902">
            <v>3.60701</v>
          </cell>
          <cell r="I1902" t="str">
            <v>[M+H]+</v>
          </cell>
          <cell r="J1902">
            <v>5.796</v>
          </cell>
        </row>
        <row r="1903">
          <cell r="B1903" t="str">
            <v>11-Demethylconoduramine</v>
          </cell>
          <cell r="C1903" t="str">
            <v>-</v>
          </cell>
          <cell r="D1903" t="str">
            <v>P</v>
          </cell>
          <cell r="E1903" t="str">
            <v>C42H50N4O5</v>
          </cell>
          <cell r="F1903">
            <v>690.37812</v>
          </cell>
          <cell r="G1903">
            <v>691.38786</v>
          </cell>
          <cell r="H1903">
            <v>3.52333</v>
          </cell>
          <cell r="I1903" t="str">
            <v>[M+H]+</v>
          </cell>
          <cell r="J1903">
            <v>6.087</v>
          </cell>
        </row>
        <row r="1904">
          <cell r="B1904" t="str">
            <v>Petasiphyll A</v>
          </cell>
          <cell r="C1904" t="str">
            <v>-</v>
          </cell>
          <cell r="D1904" t="str">
            <v>P</v>
          </cell>
          <cell r="E1904" t="str">
            <v>C37H38N4O7</v>
          </cell>
          <cell r="F1904">
            <v>650.27405</v>
          </cell>
          <cell r="G1904">
            <v>651.28114</v>
          </cell>
          <cell r="H1904">
            <v>0.33008</v>
          </cell>
          <cell r="I1904" t="str">
            <v>[M+H]+</v>
          </cell>
          <cell r="J1904">
            <v>10.373</v>
          </cell>
        </row>
        <row r="1905">
          <cell r="B1905" t="str">
            <v>Gnidilatidin</v>
          </cell>
          <cell r="C1905" t="str">
            <v>-</v>
          </cell>
          <cell r="D1905" t="str">
            <v>P</v>
          </cell>
          <cell r="E1905" t="str">
            <v>C37H44O10</v>
          </cell>
          <cell r="F1905">
            <v>648.29345</v>
          </cell>
          <cell r="G1905">
            <v>649.30132</v>
          </cell>
          <cell r="H1905">
            <v>0.88343</v>
          </cell>
          <cell r="I1905" t="str">
            <v>[M+H]+</v>
          </cell>
          <cell r="J1905">
            <v>10.282</v>
          </cell>
        </row>
        <row r="1906">
          <cell r="B1906" t="str">
            <v>Chondramide A</v>
          </cell>
          <cell r="C1906" t="str">
            <v>-</v>
          </cell>
          <cell r="D1906" t="str">
            <v>P</v>
          </cell>
          <cell r="E1906" t="str">
            <v>C36H46N4O7</v>
          </cell>
          <cell r="F1906">
            <v>646.33665</v>
          </cell>
          <cell r="G1906">
            <v>647.34077</v>
          </cell>
          <cell r="H1906">
            <v>4.91308</v>
          </cell>
          <cell r="I1906" t="str">
            <v>[M+H]+</v>
          </cell>
          <cell r="J1906">
            <v>7.958</v>
          </cell>
        </row>
        <row r="1907">
          <cell r="B1907" t="str">
            <v>m-Methylbenzoate</v>
          </cell>
          <cell r="C1907" t="str">
            <v>-</v>
          </cell>
          <cell r="D1907" t="str">
            <v>P</v>
          </cell>
          <cell r="E1907" t="str">
            <v>C8H8O2</v>
          </cell>
          <cell r="F1907">
            <v>136.05243</v>
          </cell>
          <cell r="G1907">
            <v>138.0663</v>
          </cell>
          <cell r="H1907">
            <v>5.28747</v>
          </cell>
          <cell r="I1907" t="str">
            <v>[M+2H]+</v>
          </cell>
          <cell r="J1907">
            <v>5.389</v>
          </cell>
        </row>
        <row r="1908">
          <cell r="B1908" t="str">
            <v>Acetochlor OA</v>
          </cell>
          <cell r="C1908" t="str">
            <v>乙草胺草氨酸</v>
          </cell>
          <cell r="D1908" t="str">
            <v>P</v>
          </cell>
          <cell r="E1908" t="str">
            <v>C14H19NO4</v>
          </cell>
          <cell r="F1908">
            <v>265.13141</v>
          </cell>
          <cell r="G1908">
            <v>266.13859</v>
          </cell>
          <cell r="H1908">
            <v>0.46779</v>
          </cell>
          <cell r="I1908" t="str">
            <v>[M+H]+</v>
          </cell>
          <cell r="J1908">
            <v>5.171</v>
          </cell>
        </row>
        <row r="1909">
          <cell r="B1909" t="str">
            <v>(+)-Codonopsine</v>
          </cell>
          <cell r="C1909" t="str">
            <v>-</v>
          </cell>
          <cell r="D1909" t="str">
            <v>P</v>
          </cell>
          <cell r="E1909" t="str">
            <v>C14H21NO4</v>
          </cell>
          <cell r="F1909">
            <v>267.14706</v>
          </cell>
          <cell r="G1909">
            <v>268.15425</v>
          </cell>
          <cell r="H1909">
            <v>0.39272</v>
          </cell>
          <cell r="I1909" t="str">
            <v>[M+H]+</v>
          </cell>
          <cell r="J1909">
            <v>5.12</v>
          </cell>
        </row>
        <row r="1910">
          <cell r="B1910" t="str">
            <v>Caulophyllumine A</v>
          </cell>
          <cell r="C1910" t="str">
            <v>-</v>
          </cell>
          <cell r="D1910" t="str">
            <v>P</v>
          </cell>
          <cell r="E1910" t="str">
            <v>C15H21NO4</v>
          </cell>
          <cell r="F1910">
            <v>279.14706</v>
          </cell>
          <cell r="G1910">
            <v>280.15459</v>
          </cell>
          <cell r="H1910">
            <v>0.83862</v>
          </cell>
          <cell r="I1910" t="str">
            <v>[M+H]+</v>
          </cell>
          <cell r="J1910">
            <v>5.839</v>
          </cell>
        </row>
        <row r="1911">
          <cell r="B1911" t="str">
            <v>(11Z)-8,18-methano-retinal</v>
          </cell>
          <cell r="C1911" t="str">
            <v>-</v>
          </cell>
          <cell r="D1911" t="str">
            <v>P</v>
          </cell>
          <cell r="E1911" t="str">
            <v>C21H28O</v>
          </cell>
          <cell r="F1911">
            <v>296.21402</v>
          </cell>
          <cell r="G1911">
            <v>297.21975</v>
          </cell>
          <cell r="H1911">
            <v>5.27531</v>
          </cell>
          <cell r="I1911" t="str">
            <v>[M+H]+</v>
          </cell>
          <cell r="J1911">
            <v>9.462</v>
          </cell>
        </row>
        <row r="1912">
          <cell r="B1912" t="str">
            <v>Semilepidinoside A</v>
          </cell>
          <cell r="C1912" t="str">
            <v>-</v>
          </cell>
          <cell r="D1912" t="str">
            <v>P</v>
          </cell>
          <cell r="E1912" t="str">
            <v>C16H20N2O6</v>
          </cell>
          <cell r="F1912">
            <v>336.13214</v>
          </cell>
          <cell r="G1912">
            <v>337.13663</v>
          </cell>
          <cell r="H1912">
            <v>8.34174</v>
          </cell>
          <cell r="I1912" t="str">
            <v>[M+H]+</v>
          </cell>
          <cell r="J1912">
            <v>1.472</v>
          </cell>
        </row>
        <row r="1913">
          <cell r="B1913" t="str">
            <v>Reserpic acid</v>
          </cell>
          <cell r="C1913" t="str">
            <v>-</v>
          </cell>
          <cell r="D1913" t="str">
            <v>P</v>
          </cell>
          <cell r="E1913" t="str">
            <v>C22H28N2O5</v>
          </cell>
          <cell r="F1913">
            <v>400.19982</v>
          </cell>
          <cell r="G1913">
            <v>401.20477</v>
          </cell>
          <cell r="H1913">
            <v>5.85816</v>
          </cell>
          <cell r="I1913" t="str">
            <v>[M+H]+</v>
          </cell>
          <cell r="J1913">
            <v>6.058</v>
          </cell>
        </row>
        <row r="1914">
          <cell r="B1914" t="str">
            <v>Xylarenone D</v>
          </cell>
          <cell r="C1914" t="str">
            <v>-</v>
          </cell>
          <cell r="D1914" t="str">
            <v>P</v>
          </cell>
          <cell r="E1914" t="str">
            <v>C26H40O7</v>
          </cell>
          <cell r="F1914">
            <v>464.2774</v>
          </cell>
          <cell r="G1914">
            <v>465.28244</v>
          </cell>
          <cell r="H1914">
            <v>4.8604</v>
          </cell>
          <cell r="I1914" t="str">
            <v>[M+H]+</v>
          </cell>
          <cell r="J1914">
            <v>9.065</v>
          </cell>
        </row>
        <row r="1915">
          <cell r="B1915" t="str">
            <v>Excavatolide M</v>
          </cell>
          <cell r="C1915" t="str">
            <v>-</v>
          </cell>
          <cell r="D1915" t="str">
            <v>P</v>
          </cell>
          <cell r="E1915" t="str">
            <v>C24H34O10</v>
          </cell>
          <cell r="F1915">
            <v>482.2152</v>
          </cell>
          <cell r="G1915">
            <v>483.22038</v>
          </cell>
          <cell r="H1915">
            <v>4.39291</v>
          </cell>
          <cell r="I1915" t="str">
            <v>[M+H]+</v>
          </cell>
          <cell r="J1915">
            <v>6.218</v>
          </cell>
        </row>
        <row r="1916">
          <cell r="B1916" t="str">
            <v>20-Methoxy-Fijianolide A</v>
          </cell>
          <cell r="C1916" t="str">
            <v>-</v>
          </cell>
          <cell r="D1916" t="str">
            <v>P</v>
          </cell>
          <cell r="E1916" t="str">
            <v>C31H44O8</v>
          </cell>
          <cell r="F1916">
            <v>544.30362</v>
          </cell>
          <cell r="G1916">
            <v>545.30744</v>
          </cell>
          <cell r="H1916">
            <v>6.3744</v>
          </cell>
          <cell r="I1916" t="str">
            <v>[M+H]+</v>
          </cell>
          <cell r="J1916">
            <v>5.272</v>
          </cell>
        </row>
        <row r="1917">
          <cell r="B1917" t="str">
            <v>5-Oxoavermectin ''2b'' aglycone</v>
          </cell>
          <cell r="C1917" t="str">
            <v>-</v>
          </cell>
          <cell r="D1917" t="str">
            <v>P</v>
          </cell>
          <cell r="E1917" t="str">
            <v>C33H46O9</v>
          </cell>
          <cell r="F1917">
            <v>586.31419</v>
          </cell>
          <cell r="G1917">
            <v>587.32483</v>
          </cell>
          <cell r="H1917">
            <v>5.69357</v>
          </cell>
          <cell r="I1917" t="str">
            <v>[M+H]+</v>
          </cell>
          <cell r="J1917">
            <v>9.458</v>
          </cell>
        </row>
        <row r="1918">
          <cell r="B1918" t="str">
            <v>Quercetin 3-(6''-p-hydroxybenzoylgalactoside)</v>
          </cell>
          <cell r="C1918" t="str">
            <v>槲皮素 3-(6''-对羟基苯甲酰半乳糖苷)</v>
          </cell>
          <cell r="D1918" t="str">
            <v>P</v>
          </cell>
          <cell r="E1918" t="str">
            <v>C28H24O14</v>
          </cell>
          <cell r="F1918">
            <v>584.11661</v>
          </cell>
          <cell r="G1918">
            <v>585.12324</v>
          </cell>
          <cell r="H1918">
            <v>1.15114</v>
          </cell>
          <cell r="I1918" t="str">
            <v>[M+H]+</v>
          </cell>
          <cell r="J1918">
            <v>6.044</v>
          </cell>
        </row>
        <row r="1919">
          <cell r="B1919" t="str">
            <v>Oogoniol 2</v>
          </cell>
          <cell r="C1919" t="str">
            <v>-</v>
          </cell>
          <cell r="D1919" t="str">
            <v>P</v>
          </cell>
          <cell r="E1919" t="str">
            <v>C32H52O6</v>
          </cell>
          <cell r="F1919">
            <v>532.37639</v>
          </cell>
          <cell r="G1919">
            <v>533.38136</v>
          </cell>
          <cell r="H1919">
            <v>4.36927</v>
          </cell>
          <cell r="I1919" t="str">
            <v>[M+H]+</v>
          </cell>
          <cell r="J1919">
            <v>9.327</v>
          </cell>
        </row>
        <row r="1920">
          <cell r="B1920" t="str">
            <v>Myricetin 3-galactoside</v>
          </cell>
          <cell r="C1920" t="str">
            <v>杨梅素 3-半乳糖苷</v>
          </cell>
          <cell r="D1920" t="str">
            <v>P</v>
          </cell>
          <cell r="E1920" t="str">
            <v>C21H20O13</v>
          </cell>
          <cell r="F1920">
            <v>480.0904</v>
          </cell>
          <cell r="G1920">
            <v>481.09805</v>
          </cell>
          <cell r="H1920">
            <v>0.73567</v>
          </cell>
          <cell r="I1920" t="str">
            <v>[M+H]+</v>
          </cell>
          <cell r="J1920">
            <v>1.458</v>
          </cell>
        </row>
        <row r="1921">
          <cell r="B1921" t="str">
            <v>4-Caffeoylquinic acid</v>
          </cell>
          <cell r="C1921" t="str">
            <v>4-咖啡酰奎尼酸</v>
          </cell>
          <cell r="D1921" t="str">
            <v>P</v>
          </cell>
          <cell r="E1921" t="str">
            <v>C16H18O9</v>
          </cell>
          <cell r="F1921">
            <v>354.09509</v>
          </cell>
          <cell r="G1921">
            <v>355.09989</v>
          </cell>
          <cell r="H1921">
            <v>7.03661</v>
          </cell>
          <cell r="I1921" t="str">
            <v>[M+H]+</v>
          </cell>
          <cell r="J1921">
            <v>4.982</v>
          </cell>
        </row>
        <row r="1922">
          <cell r="B1922" t="str">
            <v>Nepenthone A</v>
          </cell>
          <cell r="C1922" t="str">
            <v>-</v>
          </cell>
          <cell r="D1922" t="str">
            <v>P</v>
          </cell>
          <cell r="E1922" t="str">
            <v>C13H10O7</v>
          </cell>
          <cell r="F1922">
            <v>278.04265</v>
          </cell>
          <cell r="G1922">
            <v>279.04781</v>
          </cell>
          <cell r="H1922">
            <v>7.67994</v>
          </cell>
          <cell r="I1922" t="str">
            <v>[M+H]+</v>
          </cell>
          <cell r="J1922">
            <v>1.356</v>
          </cell>
        </row>
        <row r="1923">
          <cell r="B1923" t="str">
            <v>4-Thiazolidinecarboxylic acid</v>
          </cell>
          <cell r="C1923" t="str">
            <v>4-噻唑烷羧酸</v>
          </cell>
          <cell r="D1923" t="str">
            <v>P</v>
          </cell>
          <cell r="E1923" t="str">
            <v>C12H12N2O2S</v>
          </cell>
          <cell r="F1923">
            <v>248.06195</v>
          </cell>
          <cell r="G1923">
            <v>249.07073</v>
          </cell>
          <cell r="H1923">
            <v>5.94546</v>
          </cell>
          <cell r="I1923" t="str">
            <v>[M+H]+</v>
          </cell>
          <cell r="J1923">
            <v>1.356</v>
          </cell>
        </row>
        <row r="1924">
          <cell r="B1924" t="str">
            <v>Samandarone</v>
          </cell>
          <cell r="C1924" t="str">
            <v>-</v>
          </cell>
          <cell r="D1924" t="str">
            <v>P</v>
          </cell>
          <cell r="E1924" t="str">
            <v>C19H29NO2</v>
          </cell>
          <cell r="F1924">
            <v>303.21983</v>
          </cell>
          <cell r="G1924">
            <v>304.22833</v>
          </cell>
          <cell r="H1924">
            <v>3.94215</v>
          </cell>
          <cell r="I1924" t="str">
            <v>[M+H]+</v>
          </cell>
          <cell r="J1924">
            <v>9.898</v>
          </cell>
        </row>
        <row r="1925">
          <cell r="B1925" t="str">
            <v>Neovasipyridone C</v>
          </cell>
          <cell r="C1925" t="str">
            <v>-</v>
          </cell>
          <cell r="D1925" t="str">
            <v>P</v>
          </cell>
          <cell r="E1925" t="str">
            <v>C20H33NO3</v>
          </cell>
          <cell r="F1925">
            <v>335.24604</v>
          </cell>
          <cell r="G1925">
            <v>336.25092</v>
          </cell>
          <cell r="H1925">
            <v>7.18309</v>
          </cell>
          <cell r="I1925" t="str">
            <v>[M+H]+</v>
          </cell>
          <cell r="J1925">
            <v>7.759</v>
          </cell>
        </row>
        <row r="1926">
          <cell r="B1926" t="str">
            <v>Wikstroemioidin B</v>
          </cell>
          <cell r="C1926" t="str">
            <v>-</v>
          </cell>
          <cell r="D1926" t="str">
            <v>P</v>
          </cell>
          <cell r="E1926" t="str">
            <v>C23H34O6</v>
          </cell>
          <cell r="F1926">
            <v>406.23554</v>
          </cell>
          <cell r="G1926">
            <v>407.24477</v>
          </cell>
          <cell r="H1926">
            <v>4.74629</v>
          </cell>
          <cell r="I1926" t="str">
            <v>[M+H]+</v>
          </cell>
          <cell r="J1926">
            <v>11.979</v>
          </cell>
        </row>
        <row r="1927">
          <cell r="B1927" t="str">
            <v>Trigoxyphin B</v>
          </cell>
          <cell r="C1927" t="str">
            <v>-</v>
          </cell>
          <cell r="D1927" t="str">
            <v>P</v>
          </cell>
          <cell r="E1927" t="str">
            <v>C34H36O9</v>
          </cell>
          <cell r="F1927">
            <v>588.23594</v>
          </cell>
          <cell r="G1927">
            <v>589.24499</v>
          </cell>
          <cell r="H1927">
            <v>2.97191</v>
          </cell>
          <cell r="I1927" t="str">
            <v>[M+H]+</v>
          </cell>
          <cell r="J1927">
            <v>10.476</v>
          </cell>
        </row>
        <row r="1928">
          <cell r="B1928" t="str">
            <v>Dukunolide D</v>
          </cell>
          <cell r="C1928" t="str">
            <v>-</v>
          </cell>
          <cell r="D1928" t="str">
            <v>P</v>
          </cell>
          <cell r="E1928" t="str">
            <v>C26H28O8</v>
          </cell>
          <cell r="F1928">
            <v>468.17842</v>
          </cell>
          <cell r="G1928">
            <v>469.18666</v>
          </cell>
          <cell r="H1928">
            <v>1.99861</v>
          </cell>
          <cell r="I1928" t="str">
            <v>[M+H]+</v>
          </cell>
          <cell r="J1928">
            <v>5.578</v>
          </cell>
        </row>
        <row r="1929">
          <cell r="B1929" t="str">
            <v>Irisoquin D</v>
          </cell>
          <cell r="C1929" t="str">
            <v>-</v>
          </cell>
          <cell r="D1929" t="str">
            <v>P</v>
          </cell>
          <cell r="E1929" t="str">
            <v>C27H46O4</v>
          </cell>
          <cell r="F1929">
            <v>434.33961</v>
          </cell>
          <cell r="G1929">
            <v>435.34573</v>
          </cell>
          <cell r="H1929">
            <v>2.70096</v>
          </cell>
          <cell r="I1929" t="str">
            <v>[M+H]+</v>
          </cell>
          <cell r="J1929">
            <v>11.038</v>
          </cell>
        </row>
        <row r="1930">
          <cell r="B1930" t="str">
            <v>4beta-Hydroxycholesterol</v>
          </cell>
          <cell r="C1930" t="str">
            <v>4β-羟基胆固醇</v>
          </cell>
          <cell r="D1930" t="str">
            <v>P</v>
          </cell>
          <cell r="E1930" t="str">
            <v>C27H46O2</v>
          </cell>
          <cell r="F1930">
            <v>402.34978</v>
          </cell>
          <cell r="G1930">
            <v>403.35544</v>
          </cell>
          <cell r="H1930">
            <v>4.06256</v>
          </cell>
          <cell r="I1930" t="str">
            <v>[M+H]+</v>
          </cell>
          <cell r="J1930">
            <v>9.736</v>
          </cell>
        </row>
        <row r="1931">
          <cell r="B1931" t="str">
            <v>Thiocyanatin A</v>
          </cell>
          <cell r="C1931" t="str">
            <v>-</v>
          </cell>
          <cell r="D1931" t="str">
            <v>P</v>
          </cell>
          <cell r="E1931" t="str">
            <v>C18H32N2OS2</v>
          </cell>
          <cell r="F1931">
            <v>356.19561</v>
          </cell>
          <cell r="G1931">
            <v>357.20224</v>
          </cell>
          <cell r="H1931">
            <v>1.87781</v>
          </cell>
          <cell r="I1931" t="str">
            <v>[M+H]+</v>
          </cell>
          <cell r="J1931">
            <v>5.723</v>
          </cell>
        </row>
        <row r="1932">
          <cell r="B1932" t="str">
            <v>Phomamide</v>
          </cell>
          <cell r="C1932" t="str">
            <v>-</v>
          </cell>
          <cell r="D1932" t="str">
            <v>P</v>
          </cell>
          <cell r="E1932" t="str">
            <v>C17H22N2O4</v>
          </cell>
          <cell r="F1932">
            <v>318.15796</v>
          </cell>
          <cell r="G1932">
            <v>319.16573</v>
          </cell>
          <cell r="H1932">
            <v>1.46982</v>
          </cell>
          <cell r="I1932" t="str">
            <v>[M+H]+</v>
          </cell>
          <cell r="J1932">
            <v>5.185</v>
          </cell>
        </row>
        <row r="1933">
          <cell r="B1933" t="str">
            <v>N-Formyl-D-kynurenine</v>
          </cell>
          <cell r="C1933" t="str">
            <v>N-甲酰-D-犬尿氨酸</v>
          </cell>
          <cell r="D1933" t="str">
            <v>P</v>
          </cell>
          <cell r="E1933" t="str">
            <v>C11H12N2O4</v>
          </cell>
          <cell r="F1933">
            <v>236.07971</v>
          </cell>
          <cell r="G1933">
            <v>237.08507</v>
          </cell>
          <cell r="H1933">
            <v>8.19092</v>
          </cell>
          <cell r="I1933" t="str">
            <v>[M+H]+</v>
          </cell>
          <cell r="J1933">
            <v>4.865</v>
          </cell>
        </row>
        <row r="1934">
          <cell r="B1934" t="str">
            <v>SDMA</v>
          </cell>
          <cell r="C1934" t="str">
            <v>对称N,N-二甲基精氨酸</v>
          </cell>
          <cell r="D1934" t="str">
            <v>P</v>
          </cell>
          <cell r="E1934" t="str">
            <v>C8H18N4O2</v>
          </cell>
          <cell r="F1934">
            <v>202.14298</v>
          </cell>
          <cell r="G1934">
            <v>203.15035</v>
          </cell>
          <cell r="H1934">
            <v>0.3358</v>
          </cell>
          <cell r="I1934" t="str">
            <v>[M+H]+</v>
          </cell>
          <cell r="J1934">
            <v>1.443</v>
          </cell>
        </row>
        <row r="1935">
          <cell r="B1935" t="str">
            <v>Filipin II</v>
          </cell>
          <cell r="C1935" t="str">
            <v>-</v>
          </cell>
          <cell r="D1935" t="str">
            <v>P</v>
          </cell>
          <cell r="E1935" t="str">
            <v>C35H58O10</v>
          </cell>
          <cell r="F1935">
            <v>638.403</v>
          </cell>
          <cell r="G1935">
            <v>639.40759</v>
          </cell>
          <cell r="H1935">
            <v>4.24092</v>
          </cell>
          <cell r="I1935" t="str">
            <v>[M+H]+</v>
          </cell>
          <cell r="J1935">
            <v>8.628</v>
          </cell>
        </row>
        <row r="1936">
          <cell r="B1936" t="str">
            <v>6-Geranylgeranyl-2,3-dimethylbenzene-1,4-diol</v>
          </cell>
          <cell r="C1936" t="str">
            <v>6-香叶基香叶基-2,3-二甲基苯-1,4-二醇</v>
          </cell>
          <cell r="D1936" t="str">
            <v>P</v>
          </cell>
          <cell r="E1936" t="str">
            <v>C28H42O2</v>
          </cell>
          <cell r="F1936">
            <v>410.31848</v>
          </cell>
          <cell r="G1936">
            <v>411.32612</v>
          </cell>
          <cell r="H1936">
            <v>0.83766</v>
          </cell>
          <cell r="I1936" t="str">
            <v>[M+H]+</v>
          </cell>
          <cell r="J1936">
            <v>7.447</v>
          </cell>
        </row>
        <row r="1937">
          <cell r="B1937" t="str">
            <v>Tricalysiamide C</v>
          </cell>
          <cell r="C1937" t="str">
            <v>-</v>
          </cell>
          <cell r="D1937" t="str">
            <v>P</v>
          </cell>
          <cell r="E1937" t="str">
            <v>C21H31NO4</v>
          </cell>
          <cell r="F1937">
            <v>361.22531</v>
          </cell>
          <cell r="G1937">
            <v>362.23274</v>
          </cell>
          <cell r="H1937">
            <v>0.37092</v>
          </cell>
          <cell r="I1937" t="str">
            <v>[M+H]+</v>
          </cell>
          <cell r="J1937">
            <v>5.898</v>
          </cell>
        </row>
        <row r="1938">
          <cell r="B1938" t="str">
            <v>CARBETAPENTANE</v>
          </cell>
          <cell r="C1938" t="str">
            <v>枸橼酸喷托维林</v>
          </cell>
          <cell r="D1938" t="str">
            <v>P</v>
          </cell>
          <cell r="E1938" t="str">
            <v>C20H31NO3</v>
          </cell>
          <cell r="F1938">
            <v>333.23039</v>
          </cell>
          <cell r="G1938">
            <v>334.23741</v>
          </cell>
          <cell r="H1938">
            <v>0.8309</v>
          </cell>
          <cell r="I1938" t="str">
            <v>[M+H]+</v>
          </cell>
          <cell r="J1938">
            <v>7.923</v>
          </cell>
        </row>
        <row r="1939">
          <cell r="B1939" t="str">
            <v>anthraniloyl-O-glucose</v>
          </cell>
          <cell r="C1939" t="str">
            <v>-</v>
          </cell>
          <cell r="D1939" t="str">
            <v>P</v>
          </cell>
          <cell r="E1939" t="str">
            <v>C13H17NO7</v>
          </cell>
          <cell r="F1939">
            <v>299.1005</v>
          </cell>
          <cell r="G1939">
            <v>300.10806</v>
          </cell>
          <cell r="H1939">
            <v>0.86253</v>
          </cell>
          <cell r="I1939" t="str">
            <v>[M+H]+</v>
          </cell>
          <cell r="J1939">
            <v>5.447</v>
          </cell>
        </row>
        <row r="1940">
          <cell r="B1940" t="str">
            <v>Aryl beta-D-glucoside</v>
          </cell>
          <cell r="C1940" t="str">
            <v>-</v>
          </cell>
          <cell r="D1940" t="str">
            <v>P</v>
          </cell>
          <cell r="E1940" t="str">
            <v>C12H16O6</v>
          </cell>
          <cell r="F1940">
            <v>256.09469</v>
          </cell>
          <cell r="G1940">
            <v>257.09947</v>
          </cell>
          <cell r="H1940">
            <v>9.82072</v>
          </cell>
          <cell r="I1940" t="str">
            <v>[M+H]+</v>
          </cell>
          <cell r="J1940">
            <v>5.142</v>
          </cell>
        </row>
        <row r="1941">
          <cell r="B1941" t="str">
            <v>epsilon-L-norlysyl pyrraline</v>
          </cell>
          <cell r="C1941" t="str">
            <v>-</v>
          </cell>
          <cell r="D1941" t="str">
            <v>P</v>
          </cell>
          <cell r="E1941" t="str">
            <v>C11H16N2O4</v>
          </cell>
          <cell r="F1941">
            <v>240.11101</v>
          </cell>
          <cell r="G1941">
            <v>241.11819</v>
          </cell>
          <cell r="H1941">
            <v>0.48286</v>
          </cell>
          <cell r="I1941" t="str">
            <v>[M+H]+</v>
          </cell>
          <cell r="J1941">
            <v>2.216</v>
          </cell>
        </row>
        <row r="1942">
          <cell r="B1942" t="str">
            <v>6-Acetamido-2-oxohexanoate</v>
          </cell>
          <cell r="C1942" t="str">
            <v>6-乙酰氨基-2-氧代己酸酯</v>
          </cell>
          <cell r="D1942" t="str">
            <v>P</v>
          </cell>
          <cell r="E1942" t="str">
            <v>C8H13NO4</v>
          </cell>
          <cell r="F1942">
            <v>187.08446</v>
          </cell>
          <cell r="G1942">
            <v>189.09749</v>
          </cell>
          <cell r="H1942">
            <v>8.32081</v>
          </cell>
          <cell r="I1942" t="str">
            <v>[M+2H]+</v>
          </cell>
          <cell r="J1942">
            <v>1.21</v>
          </cell>
        </row>
        <row r="1943">
          <cell r="B1943" t="str">
            <v>Oogoniol 1</v>
          </cell>
          <cell r="C1943" t="str">
            <v>-</v>
          </cell>
          <cell r="D1943" t="str">
            <v>P</v>
          </cell>
          <cell r="E1943" t="str">
            <v>C33H54O6</v>
          </cell>
          <cell r="F1943">
            <v>546.39204</v>
          </cell>
          <cell r="G1943">
            <v>547.40007</v>
          </cell>
          <cell r="H1943">
            <v>1.33591</v>
          </cell>
          <cell r="I1943" t="str">
            <v>[M+H]+</v>
          </cell>
          <cell r="J1943">
            <v>8.704</v>
          </cell>
        </row>
        <row r="1944">
          <cell r="B1944" t="str">
            <v>Turbinatine</v>
          </cell>
          <cell r="C1944" t="str">
            <v>-</v>
          </cell>
          <cell r="D1944" t="str">
            <v>P</v>
          </cell>
          <cell r="E1944" t="str">
            <v>C27H34N2O9</v>
          </cell>
          <cell r="F1944">
            <v>530.22643</v>
          </cell>
          <cell r="G1944">
            <v>531.23572</v>
          </cell>
          <cell r="H1944">
            <v>3.74041</v>
          </cell>
          <cell r="I1944" t="str">
            <v>[M+H]+</v>
          </cell>
          <cell r="J1944">
            <v>7.104</v>
          </cell>
        </row>
        <row r="1945">
          <cell r="B1945" t="str">
            <v>Hyperibone J</v>
          </cell>
          <cell r="C1945" t="str">
            <v>-</v>
          </cell>
          <cell r="D1945" t="str">
            <v>P</v>
          </cell>
          <cell r="E1945" t="str">
            <v>C31H46O5</v>
          </cell>
          <cell r="F1945">
            <v>498.33453</v>
          </cell>
          <cell r="G1945">
            <v>499.34064</v>
          </cell>
          <cell r="H1945">
            <v>2.38971</v>
          </cell>
          <cell r="I1945" t="str">
            <v>[M+H]+</v>
          </cell>
          <cell r="J1945">
            <v>9.268</v>
          </cell>
        </row>
        <row r="1946">
          <cell r="B1946" t="str">
            <v>Montrouxanthone</v>
          </cell>
          <cell r="C1946" t="str">
            <v>-</v>
          </cell>
          <cell r="D1946" t="str">
            <v>P</v>
          </cell>
          <cell r="E1946" t="str">
            <v>C23H24O6</v>
          </cell>
          <cell r="F1946">
            <v>396.15729</v>
          </cell>
          <cell r="G1946">
            <v>397.16237</v>
          </cell>
          <cell r="H1946">
            <v>5.59715</v>
          </cell>
          <cell r="I1946" t="str">
            <v>[M+H]+</v>
          </cell>
          <cell r="J1946">
            <v>6.452</v>
          </cell>
        </row>
        <row r="1947">
          <cell r="B1947" t="str">
            <v>(6R,9S)-3-Oxo-alpha-ionol beta-D-glucoside</v>
          </cell>
          <cell r="C1947" t="str">
            <v>-</v>
          </cell>
          <cell r="D1947" t="str">
            <v>P</v>
          </cell>
          <cell r="E1947" t="str">
            <v>C19H30O7</v>
          </cell>
          <cell r="F1947">
            <v>370.19916</v>
          </cell>
          <cell r="G1947">
            <v>371.20602</v>
          </cell>
          <cell r="H1947">
            <v>1.19781</v>
          </cell>
          <cell r="I1947" t="str">
            <v>[M+H]+</v>
          </cell>
          <cell r="J1947">
            <v>5.476</v>
          </cell>
        </row>
        <row r="1948">
          <cell r="B1948" t="str">
            <v>4-Methyl-3-oxoadipate</v>
          </cell>
          <cell r="C1948" t="str">
            <v>4-甲基-3-氧代己二酸酯</v>
          </cell>
          <cell r="D1948" t="str">
            <v>P</v>
          </cell>
          <cell r="E1948" t="str">
            <v>C7H10O5</v>
          </cell>
          <cell r="F1948">
            <v>174.05282</v>
          </cell>
          <cell r="G1948">
            <v>175.06006</v>
          </cell>
          <cell r="H1948">
            <v>0.36762</v>
          </cell>
          <cell r="I1948" t="str">
            <v>[M+H]+</v>
          </cell>
          <cell r="J1948">
            <v>1.451</v>
          </cell>
        </row>
        <row r="1949">
          <cell r="B1949" t="str">
            <v>Tyr-tyr</v>
          </cell>
          <cell r="C1949" t="str">
            <v>酪氨酸-酪氨酸</v>
          </cell>
          <cell r="D1949" t="str">
            <v>P</v>
          </cell>
          <cell r="E1949" t="str">
            <v>C18H20N2O5</v>
          </cell>
          <cell r="F1949">
            <v>344.13722</v>
          </cell>
          <cell r="G1949">
            <v>345.14456</v>
          </cell>
          <cell r="H1949">
            <v>0.10397</v>
          </cell>
          <cell r="I1949" t="str">
            <v>[M+H]+</v>
          </cell>
          <cell r="J1949">
            <v>4.909</v>
          </cell>
        </row>
        <row r="1950">
          <cell r="B1950" t="str">
            <v>Cryptophycin 327</v>
          </cell>
          <cell r="C1950" t="str">
            <v>隐藻素 327</v>
          </cell>
          <cell r="D1950" t="str">
            <v>P</v>
          </cell>
          <cell r="E1950" t="str">
            <v>C35H43ClN2O8</v>
          </cell>
          <cell r="F1950">
            <v>654.2708</v>
          </cell>
          <cell r="G1950">
            <v>655.27289</v>
          </cell>
          <cell r="H1950">
            <v>7.95294</v>
          </cell>
          <cell r="I1950" t="str">
            <v>[M+H]+</v>
          </cell>
          <cell r="J1950">
            <v>5.912</v>
          </cell>
        </row>
        <row r="1951">
          <cell r="B1951" t="str">
            <v>Pilosanol A</v>
          </cell>
          <cell r="C1951" t="str">
            <v>-</v>
          </cell>
          <cell r="D1951" t="str">
            <v>P</v>
          </cell>
          <cell r="E1951" t="str">
            <v>C29H32O10</v>
          </cell>
          <cell r="F1951">
            <v>540.19955</v>
          </cell>
          <cell r="G1951">
            <v>541.20496</v>
          </cell>
          <cell r="H1951">
            <v>3.49037</v>
          </cell>
          <cell r="I1951" t="str">
            <v>[M+H]+</v>
          </cell>
          <cell r="J1951">
            <v>6.16</v>
          </cell>
        </row>
        <row r="1952">
          <cell r="B1952" t="str">
            <v>Langduin D</v>
          </cell>
          <cell r="C1952" t="str">
            <v>-</v>
          </cell>
          <cell r="D1952" t="str">
            <v>P</v>
          </cell>
          <cell r="E1952" t="str">
            <v>C29H32O9</v>
          </cell>
          <cell r="F1952">
            <v>524.20464</v>
          </cell>
          <cell r="G1952">
            <v>525.21076</v>
          </cell>
          <cell r="H1952">
            <v>2.25108</v>
          </cell>
          <cell r="I1952" t="str">
            <v>[M+H]+</v>
          </cell>
          <cell r="J1952">
            <v>5.898</v>
          </cell>
        </row>
        <row r="1953">
          <cell r="B1953" t="str">
            <v>Mulberrofuran W</v>
          </cell>
          <cell r="C1953" t="str">
            <v>-</v>
          </cell>
          <cell r="D1953" t="str">
            <v>P</v>
          </cell>
          <cell r="E1953" t="str">
            <v>C29H34O4</v>
          </cell>
          <cell r="F1953">
            <v>446.24571</v>
          </cell>
          <cell r="G1953">
            <v>447.25098</v>
          </cell>
          <cell r="H1953">
            <v>4.53224</v>
          </cell>
          <cell r="I1953" t="str">
            <v>[M+H]+</v>
          </cell>
          <cell r="J1953">
            <v>8.393</v>
          </cell>
        </row>
        <row r="1954">
          <cell r="B1954" t="str">
            <v>3'-Deoxyderhamnosylmaysin</v>
          </cell>
          <cell r="C1954" t="str">
            <v>-</v>
          </cell>
          <cell r="D1954" t="str">
            <v>P</v>
          </cell>
          <cell r="E1954" t="str">
            <v>C21H18O9</v>
          </cell>
          <cell r="F1954">
            <v>414.09509</v>
          </cell>
          <cell r="G1954">
            <v>415.10248</v>
          </cell>
          <cell r="H1954">
            <v>0.2152</v>
          </cell>
          <cell r="I1954" t="str">
            <v>[M+H]+</v>
          </cell>
          <cell r="J1954">
            <v>5.767</v>
          </cell>
        </row>
        <row r="1955">
          <cell r="B1955" t="str">
            <v>ent-Epiafzelechin-(2alpha-&gt;7,4alpha-&gt;8)-catechin</v>
          </cell>
          <cell r="C1955" t="str">
            <v>-</v>
          </cell>
          <cell r="D1955" t="str">
            <v>P</v>
          </cell>
          <cell r="E1955" t="str">
            <v>C30H24O11</v>
          </cell>
          <cell r="F1955">
            <v>560.13186</v>
          </cell>
          <cell r="G1955">
            <v>561.13958</v>
          </cell>
          <cell r="H1955">
            <v>0.75491</v>
          </cell>
          <cell r="I1955" t="str">
            <v>[M+H]+</v>
          </cell>
          <cell r="J1955">
            <v>5.665</v>
          </cell>
        </row>
        <row r="1956">
          <cell r="B1956" t="str">
            <v>Dianic acid</v>
          </cell>
          <cell r="C1956" t="str">
            <v>-</v>
          </cell>
          <cell r="D1956" t="str">
            <v>P</v>
          </cell>
          <cell r="E1956" t="str">
            <v>C30H46O6</v>
          </cell>
          <cell r="F1956">
            <v>502.32944</v>
          </cell>
          <cell r="G1956">
            <v>503.33514</v>
          </cell>
          <cell r="H1956">
            <v>3.17256</v>
          </cell>
          <cell r="I1956" t="str">
            <v>[M+H]+</v>
          </cell>
          <cell r="J1956">
            <v>7.578</v>
          </cell>
        </row>
        <row r="1957">
          <cell r="B1957" t="str">
            <v>Sargaol</v>
          </cell>
          <cell r="C1957" t="str">
            <v>-</v>
          </cell>
          <cell r="D1957" t="str">
            <v>P</v>
          </cell>
          <cell r="E1957" t="str">
            <v>C27H38O2</v>
          </cell>
          <cell r="F1957">
            <v>394.28718</v>
          </cell>
          <cell r="G1957">
            <v>395.29228</v>
          </cell>
          <cell r="H1957">
            <v>5.5532</v>
          </cell>
          <cell r="I1957" t="str">
            <v>[M+H]+</v>
          </cell>
          <cell r="J1957">
            <v>9.37</v>
          </cell>
        </row>
        <row r="1958">
          <cell r="B1958" t="str">
            <v>Loliolide beta-D-glucopyranoside</v>
          </cell>
          <cell r="C1958" t="str">
            <v>-</v>
          </cell>
          <cell r="D1958" t="str">
            <v>P</v>
          </cell>
          <cell r="E1958" t="str">
            <v>C17H26O8</v>
          </cell>
          <cell r="F1958">
            <v>358.16277</v>
          </cell>
          <cell r="G1958">
            <v>359.17087</v>
          </cell>
          <cell r="H1958">
            <v>2.21994</v>
          </cell>
          <cell r="I1958" t="str">
            <v>[M+H]+</v>
          </cell>
          <cell r="J1958">
            <v>5.781</v>
          </cell>
        </row>
        <row r="1959">
          <cell r="B1959" t="str">
            <v>Oxidized Latia luciferin</v>
          </cell>
          <cell r="C1959" t="str">
            <v>-</v>
          </cell>
          <cell r="D1959" t="str">
            <v>P</v>
          </cell>
          <cell r="E1959" t="str">
            <v>C13H22O</v>
          </cell>
          <cell r="F1959">
            <v>194.16706</v>
          </cell>
          <cell r="G1959">
            <v>195.1739</v>
          </cell>
          <cell r="H1959">
            <v>2.38047</v>
          </cell>
          <cell r="I1959" t="str">
            <v>[M+H]+</v>
          </cell>
          <cell r="J1959">
            <v>5.723</v>
          </cell>
        </row>
        <row r="1960">
          <cell r="B1960" t="str">
            <v>Hypocrellol F, (rel)-</v>
          </cell>
          <cell r="C1960" t="str">
            <v>-</v>
          </cell>
          <cell r="D1960" t="str">
            <v>P</v>
          </cell>
          <cell r="E1960" t="str">
            <v>C34H52O6</v>
          </cell>
          <cell r="F1960">
            <v>556.37639</v>
          </cell>
          <cell r="G1960">
            <v>557.38173</v>
          </cell>
          <cell r="H1960">
            <v>3.51841</v>
          </cell>
          <cell r="I1960" t="str">
            <v>[M+H]+</v>
          </cell>
          <cell r="J1960">
            <v>10.03</v>
          </cell>
        </row>
        <row r="1961">
          <cell r="B1961" t="str">
            <v>ciguatoxin HIJKLM ring fragment</v>
          </cell>
          <cell r="C1961" t="str">
            <v>-</v>
          </cell>
          <cell r="D1961" t="str">
            <v>P</v>
          </cell>
          <cell r="E1961" t="str">
            <v>C29H48O10</v>
          </cell>
          <cell r="F1961">
            <v>556.32475</v>
          </cell>
          <cell r="G1961">
            <v>557.33006</v>
          </cell>
          <cell r="H1961">
            <v>3.57673</v>
          </cell>
          <cell r="I1961" t="str">
            <v>[M+H]+</v>
          </cell>
          <cell r="J1961">
            <v>6.058</v>
          </cell>
        </row>
        <row r="1962">
          <cell r="B1962" t="str">
            <v>Phenazostatin C</v>
          </cell>
          <cell r="C1962" t="str">
            <v>-</v>
          </cell>
          <cell r="D1962" t="str">
            <v>P</v>
          </cell>
          <cell r="E1962" t="str">
            <v>C30H22N4O4</v>
          </cell>
          <cell r="F1962">
            <v>502.16411</v>
          </cell>
          <cell r="G1962">
            <v>503.17373</v>
          </cell>
          <cell r="H1962">
            <v>4.60791</v>
          </cell>
          <cell r="I1962" t="str">
            <v>[M+H]+</v>
          </cell>
          <cell r="J1962">
            <v>4.836</v>
          </cell>
        </row>
        <row r="1963">
          <cell r="B1963" t="str">
            <v>Numersterol A</v>
          </cell>
          <cell r="C1963" t="str">
            <v>-</v>
          </cell>
          <cell r="D1963" t="str">
            <v>P</v>
          </cell>
          <cell r="E1963" t="str">
            <v>C28H48O4</v>
          </cell>
          <cell r="F1963">
            <v>448.35526</v>
          </cell>
          <cell r="G1963">
            <v>449.36068</v>
          </cell>
          <cell r="H1963">
            <v>4.17725</v>
          </cell>
          <cell r="I1963" t="str">
            <v>[M+H]+</v>
          </cell>
          <cell r="J1963">
            <v>11.41</v>
          </cell>
        </row>
        <row r="1964">
          <cell r="B1964" t="str">
            <v>Dendronobilin M</v>
          </cell>
          <cell r="C1964" t="str">
            <v>-</v>
          </cell>
          <cell r="D1964" t="str">
            <v>P</v>
          </cell>
          <cell r="E1964" t="str">
            <v>C15H24O6</v>
          </cell>
          <cell r="F1964">
            <v>300.15729</v>
          </cell>
          <cell r="G1964">
            <v>301.16703</v>
          </cell>
          <cell r="H1964">
            <v>8.10408</v>
          </cell>
          <cell r="I1964" t="str">
            <v>[M+H]+</v>
          </cell>
          <cell r="J1964">
            <v>7.519</v>
          </cell>
        </row>
        <row r="1965">
          <cell r="B1965" t="str">
            <v>Barbatol</v>
          </cell>
          <cell r="C1965" t="str">
            <v>-</v>
          </cell>
          <cell r="D1965" t="str">
            <v>P</v>
          </cell>
          <cell r="E1965" t="str">
            <v>C20H36O3</v>
          </cell>
          <cell r="F1965">
            <v>324.26644</v>
          </cell>
          <cell r="G1965">
            <v>325.2714</v>
          </cell>
          <cell r="H1965">
            <v>7.20778</v>
          </cell>
          <cell r="I1965" t="str">
            <v>[M+H]+</v>
          </cell>
          <cell r="J1965">
            <v>10.03</v>
          </cell>
        </row>
        <row r="1966">
          <cell r="B1966" t="str">
            <v>Ustiloxin D</v>
          </cell>
          <cell r="C1966" t="str">
            <v>-</v>
          </cell>
          <cell r="D1966" t="str">
            <v>P</v>
          </cell>
          <cell r="E1966" t="str">
            <v>C23H34N4O8</v>
          </cell>
          <cell r="F1966">
            <v>494.23767</v>
          </cell>
          <cell r="G1966">
            <v>495.24715</v>
          </cell>
          <cell r="H1966">
            <v>4.40079</v>
          </cell>
          <cell r="I1966" t="str">
            <v>[M+H]+</v>
          </cell>
          <cell r="J1966">
            <v>7.343</v>
          </cell>
        </row>
        <row r="1967">
          <cell r="B1967" t="str">
            <v>15-O-propionylbruceolide</v>
          </cell>
          <cell r="C1967" t="str">
            <v>-</v>
          </cell>
          <cell r="D1967" t="str">
            <v>P</v>
          </cell>
          <cell r="E1967" t="str">
            <v>C24H30O11</v>
          </cell>
          <cell r="F1967">
            <v>494.17881</v>
          </cell>
          <cell r="G1967">
            <v>495.18769</v>
          </cell>
          <cell r="H1967">
            <v>3.19998</v>
          </cell>
          <cell r="I1967" t="str">
            <v>[M+H]+</v>
          </cell>
          <cell r="J1967">
            <v>5.142</v>
          </cell>
        </row>
        <row r="1968">
          <cell r="B1968" t="str">
            <v>Suspensoside B</v>
          </cell>
          <cell r="C1968" t="str">
            <v>-</v>
          </cell>
          <cell r="D1968" t="str">
            <v>P</v>
          </cell>
          <cell r="E1968" t="str">
            <v>C18H28O7</v>
          </cell>
          <cell r="F1968">
            <v>356.1835</v>
          </cell>
          <cell r="G1968">
            <v>357.18866</v>
          </cell>
          <cell r="H1968">
            <v>5.9905</v>
          </cell>
          <cell r="I1968" t="str">
            <v>[M+H]+</v>
          </cell>
          <cell r="J1968">
            <v>5.752</v>
          </cell>
        </row>
        <row r="1969">
          <cell r="B1969" t="str">
            <v>Nostocyclyne A</v>
          </cell>
          <cell r="C1969" t="str">
            <v>-</v>
          </cell>
          <cell r="D1969" t="str">
            <v>P</v>
          </cell>
          <cell r="E1969" t="str">
            <v>C23H34O2</v>
          </cell>
          <cell r="F1969">
            <v>342.25588</v>
          </cell>
          <cell r="G1969">
            <v>343.26076</v>
          </cell>
          <cell r="H1969">
            <v>7.05396</v>
          </cell>
          <cell r="I1969" t="str">
            <v>[M+H]+</v>
          </cell>
          <cell r="J1969">
            <v>10.994</v>
          </cell>
        </row>
        <row r="1970">
          <cell r="B1970" t="str">
            <v>Argentinine</v>
          </cell>
          <cell r="C1970" t="str">
            <v>-</v>
          </cell>
          <cell r="D1970" t="str">
            <v>P</v>
          </cell>
          <cell r="E1970" t="str">
            <v>C19H21NO2</v>
          </cell>
          <cell r="F1970">
            <v>295.15723</v>
          </cell>
          <cell r="G1970">
            <v>296.1646</v>
          </cell>
          <cell r="H1970">
            <v>0.23697</v>
          </cell>
          <cell r="I1970" t="str">
            <v>[M+H]+</v>
          </cell>
          <cell r="J1970">
            <v>8.277</v>
          </cell>
        </row>
        <row r="1971">
          <cell r="B1971" t="str">
            <v>Chlovalicin</v>
          </cell>
          <cell r="C1971" t="str">
            <v>-</v>
          </cell>
          <cell r="D1971" t="str">
            <v>P</v>
          </cell>
          <cell r="E1971" t="str">
            <v>C16H25ClO5</v>
          </cell>
          <cell r="F1971">
            <v>332.13905</v>
          </cell>
          <cell r="G1971">
            <v>333.14445</v>
          </cell>
          <cell r="H1971">
            <v>5.69718</v>
          </cell>
          <cell r="I1971" t="str">
            <v>[M+H]+</v>
          </cell>
          <cell r="J1971">
            <v>5.825</v>
          </cell>
        </row>
        <row r="1972">
          <cell r="B1972" t="str">
            <v>Hygrophiloside</v>
          </cell>
          <cell r="C1972" t="str">
            <v>-</v>
          </cell>
          <cell r="D1972" t="str">
            <v>P</v>
          </cell>
          <cell r="E1972" t="str">
            <v>C15H20O9</v>
          </cell>
          <cell r="F1972">
            <v>344.11073</v>
          </cell>
          <cell r="G1972">
            <v>345.11603</v>
          </cell>
          <cell r="H1972">
            <v>5.8079</v>
          </cell>
          <cell r="I1972" t="str">
            <v>[M+H]+</v>
          </cell>
          <cell r="J1972">
            <v>4.836</v>
          </cell>
        </row>
        <row r="1973">
          <cell r="B1973" t="str">
            <v>Kopsinol</v>
          </cell>
          <cell r="C1973" t="str">
            <v>-</v>
          </cell>
          <cell r="D1973" t="str">
            <v>P</v>
          </cell>
          <cell r="E1973" t="str">
            <v>C21H24N2O4</v>
          </cell>
          <cell r="F1973">
            <v>368.17361</v>
          </cell>
          <cell r="G1973">
            <v>369.17986</v>
          </cell>
          <cell r="H1973">
            <v>2.85161</v>
          </cell>
          <cell r="I1973" t="str">
            <v>[M+H]+</v>
          </cell>
          <cell r="J1973">
            <v>6.495</v>
          </cell>
        </row>
        <row r="1974">
          <cell r="B1974" t="str">
            <v>Trp Lys Arg</v>
          </cell>
          <cell r="C1974" t="str">
            <v>色氨酸赖氨酸精氨酸</v>
          </cell>
          <cell r="D1974" t="str">
            <v>P</v>
          </cell>
          <cell r="E1974" t="str">
            <v>C23H36N8O4</v>
          </cell>
          <cell r="F1974">
            <v>488.28595</v>
          </cell>
          <cell r="G1974">
            <v>489.29793</v>
          </cell>
          <cell r="H1974">
            <v>9.55831</v>
          </cell>
          <cell r="I1974" t="str">
            <v>[M+H]+</v>
          </cell>
          <cell r="J1974">
            <v>11.589</v>
          </cell>
        </row>
        <row r="1975">
          <cell r="B1975" t="str">
            <v>PIRFENIDONE</v>
          </cell>
          <cell r="C1975" t="str">
            <v>甘油磷酸肌醇RFENIDONE</v>
          </cell>
          <cell r="D1975" t="str">
            <v>P</v>
          </cell>
          <cell r="E1975" t="str">
            <v>C12H11NO</v>
          </cell>
          <cell r="F1975">
            <v>185.08406</v>
          </cell>
          <cell r="G1975">
            <v>186.09128</v>
          </cell>
          <cell r="H1975">
            <v>0.4494</v>
          </cell>
          <cell r="I1975" t="str">
            <v>[M+H]+</v>
          </cell>
          <cell r="J1975">
            <v>6.014</v>
          </cell>
        </row>
        <row r="1976">
          <cell r="B1976" t="str">
            <v>Thymoquinol 2-O-beta-glucopyranoside</v>
          </cell>
          <cell r="C1976" t="str">
            <v>-</v>
          </cell>
          <cell r="D1976" t="str">
            <v>P</v>
          </cell>
          <cell r="E1976" t="str">
            <v>C16H24O7</v>
          </cell>
          <cell r="F1976">
            <v>328.1522</v>
          </cell>
          <cell r="G1976">
            <v>329.15723</v>
          </cell>
          <cell r="H1976">
            <v>6.88127</v>
          </cell>
          <cell r="I1976" t="str">
            <v>[M+H]+</v>
          </cell>
          <cell r="J1976">
            <v>5.73</v>
          </cell>
        </row>
        <row r="1977">
          <cell r="B1977" t="str">
            <v>9-Fluoro-11beta-hydroxypregna-4,16-diene-3,20-dione</v>
          </cell>
          <cell r="C1977" t="str">
            <v>9-氟-11β-羟基孕-4,16-二烯-3,20-二酮</v>
          </cell>
          <cell r="D1977" t="str">
            <v>P</v>
          </cell>
          <cell r="E1977" t="str">
            <v>C21H27FO3</v>
          </cell>
          <cell r="F1977">
            <v>346.19442</v>
          </cell>
          <cell r="G1977">
            <v>347.20231</v>
          </cell>
          <cell r="H1977">
            <v>1.70697</v>
          </cell>
          <cell r="I1977" t="str">
            <v>[M+H]+</v>
          </cell>
          <cell r="J1977">
            <v>6.422</v>
          </cell>
        </row>
        <row r="1978">
          <cell r="B1978" t="str">
            <v>6alpha-Fluoro-17beta-hydroxyandrost-4-en-3-one acetate</v>
          </cell>
          <cell r="C1978" t="str">
            <v>6alpha-氟-17beta-羟基雄甾-4-烯-3-酮醋酸</v>
          </cell>
          <cell r="D1978" t="str">
            <v>P</v>
          </cell>
          <cell r="E1978" t="str">
            <v>C21H29FO3</v>
          </cell>
          <cell r="F1978">
            <v>348.21007</v>
          </cell>
          <cell r="G1978">
            <v>349.2173</v>
          </cell>
          <cell r="H1978">
            <v>0.20496</v>
          </cell>
          <cell r="I1978" t="str">
            <v>[M+H]+</v>
          </cell>
          <cell r="J1978">
            <v>6.978</v>
          </cell>
        </row>
        <row r="1979">
          <cell r="B1979" t="str">
            <v>Kadsuralignan A</v>
          </cell>
          <cell r="C1979" t="str">
            <v>-</v>
          </cell>
          <cell r="D1979" t="str">
            <v>P</v>
          </cell>
          <cell r="E1979" t="str">
            <v>C22H26O7</v>
          </cell>
          <cell r="F1979">
            <v>402.16785</v>
          </cell>
          <cell r="G1979">
            <v>403.17477</v>
          </cell>
          <cell r="H1979">
            <v>0.93639</v>
          </cell>
          <cell r="I1979" t="str">
            <v>[M+H]+</v>
          </cell>
          <cell r="J1979">
            <v>5.854</v>
          </cell>
        </row>
        <row r="1980">
          <cell r="B1980" t="str">
            <v>Macrocliniside C</v>
          </cell>
          <cell r="C1980" t="str">
            <v>-</v>
          </cell>
          <cell r="D1980" t="str">
            <v>P</v>
          </cell>
          <cell r="E1980" t="str">
            <v>C21H28O8</v>
          </cell>
          <cell r="F1980">
            <v>408.17842</v>
          </cell>
          <cell r="G1980">
            <v>409.18345</v>
          </cell>
          <cell r="H1980">
            <v>5.55794</v>
          </cell>
          <cell r="I1980" t="str">
            <v>[M+H]+</v>
          </cell>
          <cell r="J1980">
            <v>5.447</v>
          </cell>
        </row>
        <row r="1981">
          <cell r="B1981" t="str">
            <v>4,4'-Diapolycopenedial</v>
          </cell>
          <cell r="C1981" t="str">
            <v>4,4'-二聚苯胺</v>
          </cell>
          <cell r="D1981" t="str">
            <v>P</v>
          </cell>
          <cell r="E1981" t="str">
            <v>C30H36O2</v>
          </cell>
          <cell r="F1981">
            <v>428.27153</v>
          </cell>
          <cell r="G1981">
            <v>429.28248</v>
          </cell>
          <cell r="H1981">
            <v>8.4969</v>
          </cell>
          <cell r="I1981" t="str">
            <v>[M+H]+</v>
          </cell>
          <cell r="J1981">
            <v>6.102</v>
          </cell>
        </row>
        <row r="1982">
          <cell r="B1982" t="str">
            <v>Laurebiphenyl</v>
          </cell>
          <cell r="C1982" t="str">
            <v>-</v>
          </cell>
          <cell r="D1982" t="str">
            <v>P</v>
          </cell>
          <cell r="E1982" t="str">
            <v>C30H38O2</v>
          </cell>
          <cell r="F1982">
            <v>430.28718</v>
          </cell>
          <cell r="G1982">
            <v>431.29451</v>
          </cell>
          <cell r="H1982">
            <v>0.06808</v>
          </cell>
          <cell r="I1982" t="str">
            <v>[M+H]+</v>
          </cell>
          <cell r="J1982">
            <v>8.277</v>
          </cell>
        </row>
        <row r="1983">
          <cell r="B1983" t="str">
            <v>Lusitanicoside</v>
          </cell>
          <cell r="C1983" t="str">
            <v>-</v>
          </cell>
          <cell r="D1983" t="str">
            <v>P</v>
          </cell>
          <cell r="E1983" t="str">
            <v>C21H30O10</v>
          </cell>
          <cell r="F1983">
            <v>442.1839</v>
          </cell>
          <cell r="G1983">
            <v>443.1903</v>
          </cell>
          <cell r="H1983">
            <v>2.03438</v>
          </cell>
          <cell r="I1983" t="str">
            <v>[M+H]+</v>
          </cell>
          <cell r="J1983">
            <v>5.919</v>
          </cell>
        </row>
        <row r="1984">
          <cell r="B1984" t="str">
            <v>Terreulactone C</v>
          </cell>
          <cell r="C1984" t="str">
            <v>-</v>
          </cell>
          <cell r="D1984" t="str">
            <v>P</v>
          </cell>
          <cell r="E1984" t="str">
            <v>C27H32O7</v>
          </cell>
          <cell r="F1984">
            <v>468.21481</v>
          </cell>
          <cell r="G1984">
            <v>469.22187</v>
          </cell>
          <cell r="H1984">
            <v>0.50993</v>
          </cell>
          <cell r="I1984" t="str">
            <v>[M+H]+</v>
          </cell>
          <cell r="J1984">
            <v>5.011</v>
          </cell>
        </row>
        <row r="1985">
          <cell r="B1985" t="str">
            <v>Flemiphyllin</v>
          </cell>
          <cell r="C1985" t="str">
            <v>-</v>
          </cell>
          <cell r="D1985" t="str">
            <v>P</v>
          </cell>
          <cell r="E1985" t="str">
            <v>C30H34O5</v>
          </cell>
          <cell r="F1985">
            <v>474.24063</v>
          </cell>
          <cell r="G1985">
            <v>475.25117</v>
          </cell>
          <cell r="H1985">
            <v>6.82657</v>
          </cell>
          <cell r="I1985" t="str">
            <v>[M+H]+</v>
          </cell>
          <cell r="J1985">
            <v>6.817</v>
          </cell>
        </row>
        <row r="1986">
          <cell r="B1986" t="str">
            <v>Kirondrine</v>
          </cell>
          <cell r="C1986" t="str">
            <v>-</v>
          </cell>
          <cell r="D1986" t="str">
            <v>P</v>
          </cell>
          <cell r="E1986" t="str">
            <v>C30H28N4O4</v>
          </cell>
          <cell r="F1986">
            <v>508.21106</v>
          </cell>
          <cell r="G1986">
            <v>509.21735</v>
          </cell>
          <cell r="H1986">
            <v>1.98053</v>
          </cell>
          <cell r="I1986" t="str">
            <v>[M+H]+</v>
          </cell>
          <cell r="J1986">
            <v>6.044</v>
          </cell>
        </row>
        <row r="1987">
          <cell r="B1987" t="str">
            <v>Bisphenol A glycidylmethacrylate</v>
          </cell>
          <cell r="C1987" t="str">
            <v>-</v>
          </cell>
          <cell r="D1987" t="str">
            <v>P</v>
          </cell>
          <cell r="E1987" t="str">
            <v>C29H36O8</v>
          </cell>
          <cell r="F1987">
            <v>512.24102</v>
          </cell>
          <cell r="G1987">
            <v>513.24939</v>
          </cell>
          <cell r="H1987">
            <v>2.09392</v>
          </cell>
          <cell r="I1987" t="str">
            <v>[M+H]+</v>
          </cell>
          <cell r="J1987">
            <v>6.054</v>
          </cell>
        </row>
        <row r="1988">
          <cell r="B1988" t="str">
            <v>Saponaceolide E</v>
          </cell>
          <cell r="C1988" t="str">
            <v>-</v>
          </cell>
          <cell r="D1988" t="str">
            <v>P</v>
          </cell>
          <cell r="E1988" t="str">
            <v>C30H46O7</v>
          </cell>
          <cell r="F1988">
            <v>518.32435</v>
          </cell>
          <cell r="G1988">
            <v>519.32786</v>
          </cell>
          <cell r="H1988">
            <v>7.28894</v>
          </cell>
          <cell r="I1988" t="str">
            <v>[M+H]+</v>
          </cell>
          <cell r="J1988">
            <v>8.35</v>
          </cell>
        </row>
        <row r="1989">
          <cell r="B1989" t="str">
            <v>3-Libocedroxythymoquinone</v>
          </cell>
          <cell r="C1989" t="str">
            <v>-</v>
          </cell>
          <cell r="D1989" t="str">
            <v>P</v>
          </cell>
          <cell r="E1989" t="str">
            <v>C32H40O6</v>
          </cell>
          <cell r="F1989">
            <v>520.28249</v>
          </cell>
          <cell r="G1989">
            <v>521.28818</v>
          </cell>
          <cell r="H1989">
            <v>3.08209</v>
          </cell>
          <cell r="I1989" t="str">
            <v>[M+H]+</v>
          </cell>
          <cell r="J1989">
            <v>8.451</v>
          </cell>
        </row>
        <row r="1990">
          <cell r="B1990" t="str">
            <v>Herpetone</v>
          </cell>
          <cell r="C1990" t="str">
            <v>波棱酮</v>
          </cell>
          <cell r="D1990" t="str">
            <v>P</v>
          </cell>
          <cell r="E1990" t="str">
            <v>C29H30O9</v>
          </cell>
          <cell r="F1990">
            <v>522.18899</v>
          </cell>
          <cell r="G1990">
            <v>523.19538</v>
          </cell>
          <cell r="H1990">
            <v>1.74762</v>
          </cell>
          <cell r="I1990" t="str">
            <v>[M+H]+</v>
          </cell>
          <cell r="J1990">
            <v>5.927</v>
          </cell>
        </row>
        <row r="1991">
          <cell r="B1991" t="str">
            <v>Physalin Y</v>
          </cell>
          <cell r="C1991" t="str">
            <v>-</v>
          </cell>
          <cell r="D1991" t="str">
            <v>P</v>
          </cell>
          <cell r="E1991" t="str">
            <v>C28H32O10</v>
          </cell>
          <cell r="F1991">
            <v>528.19955</v>
          </cell>
          <cell r="G1991">
            <v>529.2079</v>
          </cell>
          <cell r="H1991">
            <v>1.97544</v>
          </cell>
          <cell r="I1991" t="str">
            <v>[M+H]+</v>
          </cell>
          <cell r="J1991">
            <v>5.766</v>
          </cell>
        </row>
        <row r="1992">
          <cell r="B1992" t="str">
            <v>Bistratamide F</v>
          </cell>
          <cell r="C1992" t="str">
            <v>-</v>
          </cell>
          <cell r="D1992" t="str">
            <v>P</v>
          </cell>
          <cell r="E1992" t="str">
            <v>C25H36N6O5S</v>
          </cell>
          <cell r="F1992">
            <v>532.24679</v>
          </cell>
          <cell r="G1992">
            <v>533.24989</v>
          </cell>
          <cell r="H1992">
            <v>7.88012</v>
          </cell>
          <cell r="I1992" t="str">
            <v>[M+H]+</v>
          </cell>
          <cell r="J1992">
            <v>5.738</v>
          </cell>
        </row>
        <row r="1993">
          <cell r="B1993" t="str">
            <v>Batrachotoxin</v>
          </cell>
          <cell r="C1993" t="str">
            <v>-</v>
          </cell>
          <cell r="D1993" t="str">
            <v>P</v>
          </cell>
          <cell r="E1993" t="str">
            <v>C31H42N2O6</v>
          </cell>
          <cell r="F1993">
            <v>538.30429</v>
          </cell>
          <cell r="G1993">
            <v>539.30975</v>
          </cell>
          <cell r="H1993">
            <v>3.40456</v>
          </cell>
          <cell r="I1993" t="str">
            <v>[M+H]+</v>
          </cell>
          <cell r="J1993">
            <v>8.553</v>
          </cell>
        </row>
        <row r="1994">
          <cell r="B1994" t="str">
            <v>Rubriflorin C</v>
          </cell>
          <cell r="C1994" t="str">
            <v>-</v>
          </cell>
          <cell r="D1994" t="str">
            <v>P</v>
          </cell>
          <cell r="E1994" t="str">
            <v>C31H38O9</v>
          </cell>
          <cell r="F1994">
            <v>554.25158</v>
          </cell>
          <cell r="G1994">
            <v>555.25683</v>
          </cell>
          <cell r="H1994">
            <v>3.6912</v>
          </cell>
          <cell r="I1994" t="str">
            <v>[M+H]+</v>
          </cell>
          <cell r="J1994">
            <v>7.212</v>
          </cell>
        </row>
        <row r="1995">
          <cell r="B1995" t="str">
            <v>Avermectin B1b aglycone</v>
          </cell>
          <cell r="C1995" t="str">
            <v>-</v>
          </cell>
          <cell r="D1995" t="str">
            <v>P</v>
          </cell>
          <cell r="E1995" t="str">
            <v>C33H46O8</v>
          </cell>
          <cell r="F1995">
            <v>570.31927</v>
          </cell>
          <cell r="G1995">
            <v>571.32958</v>
          </cell>
          <cell r="H1995">
            <v>5.27688</v>
          </cell>
          <cell r="I1995" t="str">
            <v>[M+H]+</v>
          </cell>
          <cell r="J1995">
            <v>11.749</v>
          </cell>
        </row>
        <row r="1996">
          <cell r="B1996" t="str">
            <v>Ficusesquilignan A</v>
          </cell>
          <cell r="C1996" t="str">
            <v>-</v>
          </cell>
          <cell r="D1996" t="str">
            <v>P</v>
          </cell>
          <cell r="E1996" t="str">
            <v>C31H36O11</v>
          </cell>
          <cell r="F1996">
            <v>584.22577</v>
          </cell>
          <cell r="G1996">
            <v>585.23345</v>
          </cell>
          <cell r="H1996">
            <v>0.65384</v>
          </cell>
          <cell r="I1996" t="str">
            <v>[M+H]+</v>
          </cell>
          <cell r="J1996">
            <v>5.679</v>
          </cell>
        </row>
        <row r="1997">
          <cell r="B1997" t="str">
            <v>Ouabain</v>
          </cell>
          <cell r="C1997" t="str">
            <v>-</v>
          </cell>
          <cell r="D1997" t="str">
            <v>P</v>
          </cell>
          <cell r="E1997" t="str">
            <v>C29H44O12</v>
          </cell>
          <cell r="F1997">
            <v>584.28328</v>
          </cell>
          <cell r="G1997">
            <v>585.2881</v>
          </cell>
          <cell r="H1997">
            <v>4.23552</v>
          </cell>
          <cell r="I1997" t="str">
            <v>[M+H]+</v>
          </cell>
          <cell r="J1997">
            <v>6.583</v>
          </cell>
        </row>
        <row r="1998">
          <cell r="B1998" t="str">
            <v>Robustine</v>
          </cell>
          <cell r="C1998" t="str">
            <v>8-羟基白鲜碱</v>
          </cell>
          <cell r="D1998" t="str">
            <v>P</v>
          </cell>
          <cell r="E1998" t="str">
            <v>C12H9NO3</v>
          </cell>
          <cell r="F1998">
            <v>215.05824</v>
          </cell>
          <cell r="G1998">
            <v>216.06572</v>
          </cell>
          <cell r="H1998">
            <v>0.85169</v>
          </cell>
          <cell r="I1998" t="str">
            <v>[M+H]+</v>
          </cell>
          <cell r="J1998">
            <v>5.185</v>
          </cell>
        </row>
        <row r="1999">
          <cell r="B1999" t="str">
            <v>Longiflorone</v>
          </cell>
          <cell r="C1999" t="str">
            <v>-</v>
          </cell>
          <cell r="D1999" t="str">
            <v>P</v>
          </cell>
          <cell r="E1999" t="str">
            <v>C10H16O5</v>
          </cell>
          <cell r="F1999">
            <v>216.09978</v>
          </cell>
          <cell r="G1999">
            <v>217.10497</v>
          </cell>
          <cell r="H1999">
            <v>9.72632</v>
          </cell>
          <cell r="I1999" t="str">
            <v>[M+H]+</v>
          </cell>
          <cell r="J1999">
            <v>5.04</v>
          </cell>
        </row>
        <row r="2000">
          <cell r="B2000" t="str">
            <v>crotonyl-L-carnitine</v>
          </cell>
          <cell r="C2000" t="str">
            <v>-</v>
          </cell>
          <cell r="D2000" t="str">
            <v>P</v>
          </cell>
          <cell r="E2000" t="str">
            <v>C11H19NO4</v>
          </cell>
          <cell r="F2000">
            <v>229.13141</v>
          </cell>
          <cell r="G2000">
            <v>230.13882</v>
          </cell>
          <cell r="H2000">
            <v>0.4789</v>
          </cell>
          <cell r="I2000" t="str">
            <v>[M+H]+</v>
          </cell>
          <cell r="J2000">
            <v>5.083</v>
          </cell>
        </row>
        <row r="2001">
          <cell r="B2001" t="str">
            <v>Mimosamycin</v>
          </cell>
          <cell r="C2001" t="str">
            <v>-</v>
          </cell>
          <cell r="D2001" t="str">
            <v>P</v>
          </cell>
          <cell r="E2001" t="str">
            <v>C12H11NO4</v>
          </cell>
          <cell r="F2001">
            <v>233.06881</v>
          </cell>
          <cell r="G2001">
            <v>234.076</v>
          </cell>
          <cell r="H2001">
            <v>0.46011</v>
          </cell>
          <cell r="I2001" t="str">
            <v>[M+H]+</v>
          </cell>
          <cell r="J2001">
            <v>5.185</v>
          </cell>
        </row>
        <row r="2002">
          <cell r="B2002" t="str">
            <v>Ilicifolinoside A</v>
          </cell>
          <cell r="C2002" t="str">
            <v>-</v>
          </cell>
          <cell r="D2002" t="str">
            <v>P</v>
          </cell>
          <cell r="E2002" t="str">
            <v>C11H20O7</v>
          </cell>
          <cell r="F2002">
            <v>264.1209</v>
          </cell>
          <cell r="G2002">
            <v>265.12881</v>
          </cell>
          <cell r="H2002">
            <v>2.28667</v>
          </cell>
          <cell r="I2002" t="str">
            <v>[M+H]+</v>
          </cell>
          <cell r="J2002">
            <v>1.21</v>
          </cell>
        </row>
        <row r="2003">
          <cell r="B2003" t="str">
            <v>Arg Leu</v>
          </cell>
          <cell r="C2003" t="str">
            <v>精氨酸亮氨酸</v>
          </cell>
          <cell r="D2003" t="str">
            <v>P</v>
          </cell>
          <cell r="E2003" t="str">
            <v>C12H25N5O3</v>
          </cell>
          <cell r="F2003">
            <v>287.19574</v>
          </cell>
          <cell r="G2003">
            <v>288.20402</v>
          </cell>
          <cell r="H2003">
            <v>3.41484</v>
          </cell>
          <cell r="I2003" t="str">
            <v>[M+H]+</v>
          </cell>
          <cell r="J2003">
            <v>8.672</v>
          </cell>
        </row>
        <row r="2004">
          <cell r="B2004" t="str">
            <v>Limazepine A</v>
          </cell>
          <cell r="C2004" t="str">
            <v>-</v>
          </cell>
          <cell r="D2004" t="str">
            <v>P</v>
          </cell>
          <cell r="E2004" t="str">
            <v>C15H16N2O4</v>
          </cell>
          <cell r="F2004">
            <v>288.11101</v>
          </cell>
          <cell r="G2004">
            <v>289.11579</v>
          </cell>
          <cell r="H2004">
            <v>8.7193</v>
          </cell>
          <cell r="I2004" t="str">
            <v>[M+H]+</v>
          </cell>
          <cell r="J2004">
            <v>4.763</v>
          </cell>
        </row>
        <row r="2005">
          <cell r="B2005" t="str">
            <v>Megistonine II</v>
          </cell>
          <cell r="C2005" t="str">
            <v>-</v>
          </cell>
          <cell r="D2005" t="str">
            <v>P</v>
          </cell>
          <cell r="E2005" t="str">
            <v>C14H15NO6</v>
          </cell>
          <cell r="F2005">
            <v>293.08994</v>
          </cell>
          <cell r="G2005">
            <v>294.09437</v>
          </cell>
          <cell r="H2005">
            <v>9.77417</v>
          </cell>
          <cell r="I2005" t="str">
            <v>[M+H]+</v>
          </cell>
          <cell r="J2005">
            <v>5.272</v>
          </cell>
        </row>
        <row r="2006">
          <cell r="B2006" t="str">
            <v>porphyrinogen</v>
          </cell>
          <cell r="C2006" t="str">
            <v>-</v>
          </cell>
          <cell r="D2006" t="str">
            <v>P</v>
          </cell>
          <cell r="E2006" t="str">
            <v>C20H20N4</v>
          </cell>
          <cell r="F2006">
            <v>316.1688</v>
          </cell>
          <cell r="G2006">
            <v>317.17898</v>
          </cell>
          <cell r="H2006">
            <v>9.06799</v>
          </cell>
          <cell r="I2006" t="str">
            <v>[M+H]+</v>
          </cell>
          <cell r="J2006">
            <v>9.501</v>
          </cell>
        </row>
        <row r="2007">
          <cell r="B2007" t="str">
            <v>3alpha-(3,4,5-Trimethoxybenzoyloxy)nortropane</v>
          </cell>
          <cell r="C2007" t="str">
            <v>-</v>
          </cell>
          <cell r="D2007" t="str">
            <v>P</v>
          </cell>
          <cell r="E2007" t="str">
            <v>C17H23NO5</v>
          </cell>
          <cell r="F2007">
            <v>321.15762</v>
          </cell>
          <cell r="G2007">
            <v>322.16369</v>
          </cell>
          <cell r="H2007">
            <v>3.83222</v>
          </cell>
          <cell r="I2007" t="str">
            <v>[M+H]+</v>
          </cell>
          <cell r="J2007">
            <v>5.578</v>
          </cell>
        </row>
        <row r="2008">
          <cell r="B2008" t="str">
            <v>N-Methylfuntumine</v>
          </cell>
          <cell r="C2008" t="str">
            <v>N-甲基芬特明</v>
          </cell>
          <cell r="D2008" t="str">
            <v>P</v>
          </cell>
          <cell r="E2008" t="str">
            <v>C22H37NO</v>
          </cell>
          <cell r="F2008">
            <v>331.28751</v>
          </cell>
          <cell r="G2008">
            <v>332.29475</v>
          </cell>
          <cell r="H2008">
            <v>0.19359</v>
          </cell>
          <cell r="I2008" t="str">
            <v>[M+H]+</v>
          </cell>
          <cell r="J2008">
            <v>10.505</v>
          </cell>
        </row>
        <row r="2009">
          <cell r="B2009" t="str">
            <v>Myricanene B</v>
          </cell>
          <cell r="C2009" t="str">
            <v>-</v>
          </cell>
          <cell r="D2009" t="str">
            <v>P</v>
          </cell>
          <cell r="E2009" t="str">
            <v>C21H24O4</v>
          </cell>
          <cell r="F2009">
            <v>340.16746</v>
          </cell>
          <cell r="G2009">
            <v>341.17261</v>
          </cell>
          <cell r="H2009">
            <v>6.31338</v>
          </cell>
          <cell r="I2009" t="str">
            <v>[M+H]+</v>
          </cell>
          <cell r="J2009">
            <v>6.978</v>
          </cell>
        </row>
        <row r="2010">
          <cell r="B2010" t="str">
            <v>(6E)-2alpha,9alpha-Epoxyeunicella-6,11(12)-dien-3beta-ol</v>
          </cell>
          <cell r="C2010" t="str">
            <v>-</v>
          </cell>
          <cell r="D2010" t="str">
            <v>P</v>
          </cell>
          <cell r="E2010" t="str">
            <v>C22H34O3</v>
          </cell>
          <cell r="F2010">
            <v>346.2508</v>
          </cell>
          <cell r="G2010">
            <v>347.25569</v>
          </cell>
          <cell r="H2010">
            <v>6.94785</v>
          </cell>
          <cell r="I2010" t="str">
            <v>[M+H]+</v>
          </cell>
          <cell r="J2010">
            <v>7.139</v>
          </cell>
        </row>
        <row r="2011">
          <cell r="B2011" t="str">
            <v>7beta-Methoxydeoxocryptojaponol</v>
          </cell>
          <cell r="C2011" t="str">
            <v>7beta-甲氧基脱氧隐花醇</v>
          </cell>
          <cell r="D2011" t="str">
            <v>P</v>
          </cell>
          <cell r="E2011" t="str">
            <v>C22H34O3</v>
          </cell>
          <cell r="F2011">
            <v>346.2508</v>
          </cell>
          <cell r="G2011">
            <v>347.25583</v>
          </cell>
          <cell r="H2011">
            <v>6.53584</v>
          </cell>
          <cell r="I2011" t="str">
            <v>[M+H]+</v>
          </cell>
          <cell r="J2011">
            <v>8.904</v>
          </cell>
        </row>
        <row r="2012">
          <cell r="B2012" t="str">
            <v>bisanthene</v>
          </cell>
          <cell r="C2012" t="str">
            <v>-</v>
          </cell>
          <cell r="D2012" t="str">
            <v>P</v>
          </cell>
          <cell r="E2012" t="str">
            <v>C28H14</v>
          </cell>
          <cell r="F2012">
            <v>350.10955</v>
          </cell>
          <cell r="G2012">
            <v>351.11403</v>
          </cell>
          <cell r="H2012">
            <v>8.02484</v>
          </cell>
          <cell r="I2012" t="str">
            <v>[M+H]+</v>
          </cell>
          <cell r="J2012">
            <v>1.21</v>
          </cell>
        </row>
        <row r="2013">
          <cell r="B2013" t="str">
            <v>Lutessine</v>
          </cell>
          <cell r="C2013" t="str">
            <v>-</v>
          </cell>
          <cell r="D2013" t="str">
            <v>P</v>
          </cell>
          <cell r="E2013" t="str">
            <v>C19H21NO6</v>
          </cell>
          <cell r="F2013">
            <v>359.13689</v>
          </cell>
          <cell r="G2013">
            <v>360.14375</v>
          </cell>
          <cell r="H2013">
            <v>1.21925</v>
          </cell>
          <cell r="I2013" t="str">
            <v>[M+H]+</v>
          </cell>
          <cell r="J2013">
            <v>5.258</v>
          </cell>
        </row>
        <row r="2014">
          <cell r="B2014" t="str">
            <v>Tiagabine</v>
          </cell>
          <cell r="C2014" t="str">
            <v>噻加宾</v>
          </cell>
          <cell r="D2014" t="str">
            <v>P</v>
          </cell>
          <cell r="E2014" t="str">
            <v>C20H25NO2S2</v>
          </cell>
          <cell r="F2014">
            <v>375.13267</v>
          </cell>
          <cell r="G2014">
            <v>376.13885</v>
          </cell>
          <cell r="H2014">
            <v>2.96564</v>
          </cell>
          <cell r="I2014" t="str">
            <v>[M+H]+</v>
          </cell>
          <cell r="J2014">
            <v>5.113</v>
          </cell>
        </row>
        <row r="2015">
          <cell r="B2015" t="str">
            <v>N,O-Dimethyloxostephine</v>
          </cell>
          <cell r="C2015" t="str">
            <v>N,O-二甲基氧代丝氨酸</v>
          </cell>
          <cell r="D2015" t="str">
            <v>P</v>
          </cell>
          <cell r="E2015" t="str">
            <v>C20H23NO7</v>
          </cell>
          <cell r="F2015">
            <v>389.14745</v>
          </cell>
          <cell r="G2015">
            <v>390.15144</v>
          </cell>
          <cell r="H2015">
            <v>8.47442</v>
          </cell>
          <cell r="I2015" t="str">
            <v>[M+H]+</v>
          </cell>
          <cell r="J2015">
            <v>5.926</v>
          </cell>
        </row>
        <row r="2016">
          <cell r="B2016" t="str">
            <v>(-)-10-Methoxyvincamedine N-oxide</v>
          </cell>
          <cell r="C2016" t="str">
            <v>-</v>
          </cell>
          <cell r="D2016" t="str">
            <v>P</v>
          </cell>
          <cell r="E2016" t="str">
            <v>C25H30N2O6</v>
          </cell>
          <cell r="F2016">
            <v>454.21039</v>
          </cell>
          <cell r="G2016">
            <v>455.21563</v>
          </cell>
          <cell r="H2016">
            <v>4.52196</v>
          </cell>
          <cell r="I2016" t="str">
            <v>[M+H]+</v>
          </cell>
          <cell r="J2016">
            <v>7.073</v>
          </cell>
        </row>
        <row r="2017">
          <cell r="B2017" t="str">
            <v>Neoalangiside</v>
          </cell>
          <cell r="C2017" t="str">
            <v>-</v>
          </cell>
          <cell r="D2017" t="str">
            <v>P</v>
          </cell>
          <cell r="E2017" t="str">
            <v>C25H31NO10</v>
          </cell>
          <cell r="F2017">
            <v>505.1948</v>
          </cell>
          <cell r="G2017">
            <v>506.20281</v>
          </cell>
          <cell r="H2017">
            <v>1.40959</v>
          </cell>
          <cell r="I2017" t="str">
            <v>[M+H]+</v>
          </cell>
          <cell r="J2017">
            <v>5.345</v>
          </cell>
        </row>
        <row r="2018">
          <cell r="B2018" t="str">
            <v>Roehybridine</v>
          </cell>
          <cell r="C2018" t="str">
            <v>-</v>
          </cell>
          <cell r="D2018" t="str">
            <v>P</v>
          </cell>
          <cell r="E2018" t="str">
            <v>C31H39N3O5</v>
          </cell>
          <cell r="F2018">
            <v>533.28897</v>
          </cell>
          <cell r="G2018">
            <v>534.29468</v>
          </cell>
          <cell r="H2018">
            <v>2.97485</v>
          </cell>
          <cell r="I2018" t="str">
            <v>[M+H]+</v>
          </cell>
          <cell r="J2018">
            <v>8.35</v>
          </cell>
        </row>
        <row r="2019">
          <cell r="B2019" t="str">
            <v>(+)-Milnamide A</v>
          </cell>
          <cell r="C2019" t="str">
            <v>-</v>
          </cell>
          <cell r="D2019" t="str">
            <v>P</v>
          </cell>
          <cell r="E2019" t="str">
            <v>C31H46N4O4</v>
          </cell>
          <cell r="F2019">
            <v>538.35191</v>
          </cell>
          <cell r="G2019">
            <v>539.36129</v>
          </cell>
          <cell r="H2019">
            <v>3.85667</v>
          </cell>
          <cell r="I2019" t="str">
            <v>[M+H]+</v>
          </cell>
          <cell r="J2019">
            <v>9.516</v>
          </cell>
        </row>
        <row r="2020">
          <cell r="B2020" t="str">
            <v>Hericene A</v>
          </cell>
          <cell r="C2020" t="str">
            <v>-</v>
          </cell>
          <cell r="D2020" t="str">
            <v>P</v>
          </cell>
          <cell r="E2020" t="str">
            <v>C35H56O5</v>
          </cell>
          <cell r="F2020">
            <v>556.41278</v>
          </cell>
          <cell r="G2020">
            <v>557.41797</v>
          </cell>
          <cell r="H2020">
            <v>3.77997</v>
          </cell>
          <cell r="I2020" t="str">
            <v>[M+H]+</v>
          </cell>
          <cell r="J2020">
            <v>9.366</v>
          </cell>
        </row>
        <row r="2021">
          <cell r="B2021" t="str">
            <v>chlorophyll c1</v>
          </cell>
          <cell r="C2021" t="str">
            <v>-</v>
          </cell>
          <cell r="D2021" t="str">
            <v>P</v>
          </cell>
          <cell r="E2021" t="str">
            <v>C35H30MgN4O5</v>
          </cell>
          <cell r="F2021">
            <v>610.20666</v>
          </cell>
          <cell r="G2021">
            <v>611.21268</v>
          </cell>
          <cell r="H2021">
            <v>2.08706</v>
          </cell>
          <cell r="I2021" t="str">
            <v>[M+H]+</v>
          </cell>
          <cell r="J2021">
            <v>5.854</v>
          </cell>
        </row>
        <row r="2022">
          <cell r="B2022" t="str">
            <v>Cryptophycin 176</v>
          </cell>
          <cell r="C2022" t="str">
            <v>隐藻素 176</v>
          </cell>
          <cell r="D2022" t="str">
            <v>P</v>
          </cell>
          <cell r="E2022" t="str">
            <v>C33H39ClN2O8</v>
          </cell>
          <cell r="F2022">
            <v>626.2395</v>
          </cell>
          <cell r="G2022">
            <v>627.24178</v>
          </cell>
          <cell r="H2022">
            <v>8.01061</v>
          </cell>
          <cell r="I2022" t="str">
            <v>[M+H]+</v>
          </cell>
          <cell r="J2022">
            <v>5.519</v>
          </cell>
        </row>
        <row r="2023">
          <cell r="B2023" t="str">
            <v>Agrimol F</v>
          </cell>
          <cell r="C2023" t="str">
            <v>仙鹤草醇F</v>
          </cell>
          <cell r="D2023" t="str">
            <v>P</v>
          </cell>
          <cell r="E2023" t="str">
            <v>C34H40O12</v>
          </cell>
          <cell r="F2023">
            <v>640.25198</v>
          </cell>
          <cell r="G2023">
            <v>641.25739</v>
          </cell>
          <cell r="H2023">
            <v>2.95272</v>
          </cell>
          <cell r="I2023" t="str">
            <v>[M+H]+</v>
          </cell>
          <cell r="J2023">
            <v>5.752</v>
          </cell>
        </row>
        <row r="2024">
          <cell r="B2024" t="str">
            <v>Cononitarine B</v>
          </cell>
          <cell r="C2024" t="str">
            <v>-</v>
          </cell>
          <cell r="D2024" t="str">
            <v>P</v>
          </cell>
          <cell r="E2024" t="str">
            <v>C43H52N4O6</v>
          </cell>
          <cell r="F2024">
            <v>720.38869</v>
          </cell>
          <cell r="G2024">
            <v>721.39207</v>
          </cell>
          <cell r="H2024">
            <v>5.43726</v>
          </cell>
          <cell r="I2024" t="str">
            <v>[M+H]+</v>
          </cell>
          <cell r="J2024">
            <v>8.125</v>
          </cell>
        </row>
        <row r="2025">
          <cell r="B2025" t="str">
            <v>Yungensin E</v>
          </cell>
          <cell r="C2025" t="str">
            <v>-</v>
          </cell>
          <cell r="D2025" t="str">
            <v>P</v>
          </cell>
          <cell r="E2025" t="str">
            <v>C40H54O8</v>
          </cell>
          <cell r="F2025">
            <v>662.38187</v>
          </cell>
          <cell r="G2025">
            <v>663.39011</v>
          </cell>
          <cell r="H2025">
            <v>1.41045</v>
          </cell>
          <cell r="I2025" t="str">
            <v>[M+H]+</v>
          </cell>
          <cell r="J2025">
            <v>7.287</v>
          </cell>
        </row>
        <row r="2026">
          <cell r="B2026" t="str">
            <v>(+)-Kopsoffine</v>
          </cell>
          <cell r="C2026" t="str">
            <v>-</v>
          </cell>
          <cell r="D2026" t="str">
            <v>P</v>
          </cell>
          <cell r="E2026" t="str">
            <v>C40H48N4O2</v>
          </cell>
          <cell r="F2026">
            <v>616.37773</v>
          </cell>
          <cell r="G2026">
            <v>617.38943</v>
          </cell>
          <cell r="H2026">
            <v>7.12001</v>
          </cell>
          <cell r="I2026" t="str">
            <v>[M+H]+</v>
          </cell>
          <cell r="J2026">
            <v>11.468</v>
          </cell>
        </row>
        <row r="2027">
          <cell r="B2027" t="str">
            <v>Dichotosin</v>
          </cell>
          <cell r="C2027" t="str">
            <v>-</v>
          </cell>
          <cell r="D2027" t="str">
            <v>P</v>
          </cell>
          <cell r="E2027" t="str">
            <v>C23H28O9</v>
          </cell>
          <cell r="F2027">
            <v>448.17334</v>
          </cell>
          <cell r="G2027">
            <v>449.18486</v>
          </cell>
          <cell r="H2027">
            <v>9.39068</v>
          </cell>
          <cell r="I2027" t="str">
            <v>[M+H]+</v>
          </cell>
          <cell r="J2027">
            <v>5.185</v>
          </cell>
        </row>
        <row r="2028">
          <cell r="B2028" t="str">
            <v>Esprocarb</v>
          </cell>
          <cell r="C2028" t="str">
            <v>戊草丹</v>
          </cell>
          <cell r="D2028" t="str">
            <v>P</v>
          </cell>
          <cell r="E2028" t="str">
            <v>C15H23NOS</v>
          </cell>
          <cell r="F2028">
            <v>265.15004</v>
          </cell>
          <cell r="G2028">
            <v>266.15976</v>
          </cell>
          <cell r="H2028">
            <v>9.09655</v>
          </cell>
          <cell r="I2028" t="str">
            <v>[M+H]+</v>
          </cell>
          <cell r="J2028">
            <v>1.356</v>
          </cell>
        </row>
        <row r="2029">
          <cell r="B2029" t="str">
            <v>Hierapolitanin D</v>
          </cell>
          <cell r="C2029" t="str">
            <v>-</v>
          </cell>
          <cell r="D2029" t="str">
            <v>P</v>
          </cell>
          <cell r="E2029" t="str">
            <v>C21H34O9</v>
          </cell>
          <cell r="F2029">
            <v>430.22028</v>
          </cell>
          <cell r="G2029">
            <v>431.2303</v>
          </cell>
          <cell r="H2029">
            <v>6.31142</v>
          </cell>
          <cell r="I2029" t="str">
            <v>[M+H]+</v>
          </cell>
          <cell r="J2029">
            <v>7.244</v>
          </cell>
        </row>
        <row r="2030">
          <cell r="B2030" t="str">
            <v>Myristyltrimethylaminium bromide</v>
          </cell>
          <cell r="C2030" t="str">
            <v>-</v>
          </cell>
          <cell r="D2030" t="str">
            <v>P</v>
          </cell>
          <cell r="E2030" t="str">
            <v>C17H38BrN</v>
          </cell>
          <cell r="F2030">
            <v>335.21876</v>
          </cell>
          <cell r="G2030">
            <v>336.2229</v>
          </cell>
          <cell r="H2030">
            <v>9.39193</v>
          </cell>
          <cell r="I2030" t="str">
            <v>[M+H]+</v>
          </cell>
          <cell r="J2030">
            <v>7.578</v>
          </cell>
        </row>
        <row r="2031">
          <cell r="B2031" t="str">
            <v>7-Acetoxy-5,6-dimethoxycoumarin</v>
          </cell>
          <cell r="C2031" t="str">
            <v>7-乙酰氧基-5,6-二甲氧基香豆素</v>
          </cell>
          <cell r="D2031" t="str">
            <v>P</v>
          </cell>
          <cell r="E2031" t="str">
            <v>C13H12O6</v>
          </cell>
          <cell r="F2031">
            <v>264.06339</v>
          </cell>
          <cell r="G2031">
            <v>265.07053</v>
          </cell>
          <cell r="H2031">
            <v>0.60696</v>
          </cell>
          <cell r="I2031" t="str">
            <v>[M+H]+</v>
          </cell>
          <cell r="J2031">
            <v>5.171</v>
          </cell>
        </row>
        <row r="2032">
          <cell r="B2032" t="str">
            <v>Breyniaionoside A</v>
          </cell>
          <cell r="C2032" t="str">
            <v>-</v>
          </cell>
          <cell r="D2032" t="str">
            <v>P</v>
          </cell>
          <cell r="E2032" t="str">
            <v>C19H32O9</v>
          </cell>
          <cell r="F2032">
            <v>404.20464</v>
          </cell>
          <cell r="G2032">
            <v>405.21214</v>
          </cell>
          <cell r="H2032">
            <v>0.49414</v>
          </cell>
          <cell r="I2032" t="str">
            <v>[M+H]+</v>
          </cell>
          <cell r="J2032">
            <v>5.274</v>
          </cell>
        </row>
        <row r="2033">
          <cell r="B2033" t="str">
            <v>H-TYR-GLN-OH</v>
          </cell>
          <cell r="C2033" t="str">
            <v>-</v>
          </cell>
          <cell r="D2033" t="str">
            <v>P</v>
          </cell>
          <cell r="E2033" t="str">
            <v>C14H19N3O5</v>
          </cell>
          <cell r="F2033">
            <v>309.13247</v>
          </cell>
          <cell r="G2033">
            <v>310.13765</v>
          </cell>
          <cell r="H2033">
            <v>6.83117</v>
          </cell>
          <cell r="I2033" t="str">
            <v>[M+H]+</v>
          </cell>
          <cell r="J2033">
            <v>5.156</v>
          </cell>
        </row>
        <row r="2034">
          <cell r="B2034" t="str">
            <v>Taraxafolide</v>
          </cell>
          <cell r="C2034" t="str">
            <v>-</v>
          </cell>
          <cell r="D2034" t="str">
            <v>P</v>
          </cell>
          <cell r="E2034" t="str">
            <v>C21H28O10</v>
          </cell>
          <cell r="F2034">
            <v>440.16825</v>
          </cell>
          <cell r="G2034">
            <v>441.17323</v>
          </cell>
          <cell r="H2034">
            <v>5.2554</v>
          </cell>
          <cell r="I2034" t="str">
            <v>[M+H]+</v>
          </cell>
          <cell r="J2034">
            <v>5.316</v>
          </cell>
        </row>
        <row r="2035">
          <cell r="B2035" t="str">
            <v>4'-O-Methylpuerarin</v>
          </cell>
          <cell r="C2035" t="str">
            <v>4'-O-甲基葛根素</v>
          </cell>
          <cell r="D2035" t="str">
            <v>P</v>
          </cell>
          <cell r="E2035" t="str">
            <v>C22H22O9</v>
          </cell>
          <cell r="F2035">
            <v>430.12639</v>
          </cell>
          <cell r="G2035">
            <v>431.13655</v>
          </cell>
          <cell r="H2035">
            <v>6.63061</v>
          </cell>
          <cell r="I2035" t="str">
            <v>[M+H]+</v>
          </cell>
          <cell r="J2035">
            <v>6.073</v>
          </cell>
        </row>
        <row r="2036">
          <cell r="B2036" t="str">
            <v>N-(gamma-L-glutamyl)-L-alaninol</v>
          </cell>
          <cell r="C2036" t="str">
            <v>N-(γ-L-谷氨酰)-L-丙氨醇</v>
          </cell>
          <cell r="D2036" t="str">
            <v>P</v>
          </cell>
          <cell r="E2036" t="str">
            <v>C8H16N2O4</v>
          </cell>
          <cell r="F2036">
            <v>204.11101</v>
          </cell>
          <cell r="G2036">
            <v>205.11834</v>
          </cell>
          <cell r="H2036">
            <v>0.1306</v>
          </cell>
          <cell r="I2036" t="str">
            <v>[M+H]+</v>
          </cell>
          <cell r="J2036">
            <v>1.443</v>
          </cell>
        </row>
        <row r="2037">
          <cell r="B2037" t="str">
            <v>Ranunculin</v>
          </cell>
          <cell r="C2037" t="str">
            <v>-</v>
          </cell>
          <cell r="D2037" t="str">
            <v>P</v>
          </cell>
          <cell r="E2037" t="str">
            <v>C11H16O8</v>
          </cell>
          <cell r="F2037">
            <v>276.08452</v>
          </cell>
          <cell r="G2037">
            <v>277.0895</v>
          </cell>
          <cell r="H2037">
            <v>8.36236</v>
          </cell>
          <cell r="I2037" t="str">
            <v>[M+H]+</v>
          </cell>
          <cell r="J2037">
            <v>1.414</v>
          </cell>
        </row>
        <row r="2038">
          <cell r="B2038" t="str">
            <v>Chlorantene B</v>
          </cell>
          <cell r="C2038" t="str">
            <v>-</v>
          </cell>
          <cell r="D2038" t="str">
            <v>P</v>
          </cell>
          <cell r="E2038" t="str">
            <v>C15H19NO5</v>
          </cell>
          <cell r="F2038">
            <v>293.12632</v>
          </cell>
          <cell r="G2038">
            <v>294.1332</v>
          </cell>
          <cell r="H2038">
            <v>1.43191</v>
          </cell>
          <cell r="I2038" t="str">
            <v>[M+H]+</v>
          </cell>
          <cell r="J2038">
            <v>5.301</v>
          </cell>
        </row>
        <row r="2039">
          <cell r="B2039" t="str">
            <v>5,6-dehydro Arachidonic Acid</v>
          </cell>
          <cell r="C2039" t="str">
            <v>-</v>
          </cell>
          <cell r="D2039" t="str">
            <v>P</v>
          </cell>
          <cell r="E2039" t="str">
            <v>C20H30O2</v>
          </cell>
          <cell r="F2039">
            <v>302.22458</v>
          </cell>
          <cell r="G2039">
            <v>325.21141</v>
          </cell>
          <cell r="H2039">
            <v>7.28814</v>
          </cell>
          <cell r="I2039" t="str">
            <v>[M+Na]+</v>
          </cell>
          <cell r="J2039">
            <v>10.045</v>
          </cell>
        </row>
        <row r="2040">
          <cell r="B2040" t="str">
            <v>5-Methyl-4-hydroxy-3-farnesylcoumarin</v>
          </cell>
          <cell r="C2040" t="str">
            <v>5-甲基-4-羟基-3-法呢基香豆素</v>
          </cell>
          <cell r="D2040" t="str">
            <v>P</v>
          </cell>
          <cell r="E2040" t="str">
            <v>C25H32O3</v>
          </cell>
          <cell r="F2040">
            <v>380.23514</v>
          </cell>
          <cell r="G2040">
            <v>381.24051</v>
          </cell>
          <cell r="H2040">
            <v>5.06161</v>
          </cell>
          <cell r="I2040" t="str">
            <v>[M+H]+</v>
          </cell>
          <cell r="J2040">
            <v>7.703</v>
          </cell>
        </row>
        <row r="2041">
          <cell r="B2041" t="str">
            <v>Lonchocarpene</v>
          </cell>
          <cell r="C2041" t="str">
            <v>-</v>
          </cell>
          <cell r="D2041" t="str">
            <v>P</v>
          </cell>
          <cell r="E2041" t="str">
            <v>C21H22O3</v>
          </cell>
          <cell r="F2041">
            <v>322.15689</v>
          </cell>
          <cell r="G2041">
            <v>323.16372</v>
          </cell>
          <cell r="H2041">
            <v>1.46252</v>
          </cell>
          <cell r="I2041" t="str">
            <v>[M+H]+</v>
          </cell>
          <cell r="J2041">
            <v>5.272</v>
          </cell>
        </row>
        <row r="2042">
          <cell r="B2042" t="str">
            <v>Sucutinirane D</v>
          </cell>
          <cell r="C2042" t="str">
            <v>-</v>
          </cell>
          <cell r="D2042" t="str">
            <v>P</v>
          </cell>
          <cell r="E2042" t="str">
            <v>C20H24O</v>
          </cell>
          <cell r="F2042">
            <v>280.18271</v>
          </cell>
          <cell r="G2042">
            <v>281.18759</v>
          </cell>
          <cell r="H2042">
            <v>8.62332</v>
          </cell>
          <cell r="I2042" t="str">
            <v>[M+H]+</v>
          </cell>
          <cell r="J2042">
            <v>9.035</v>
          </cell>
        </row>
        <row r="2043">
          <cell r="B2043" t="str">
            <v>Hericene C</v>
          </cell>
          <cell r="C2043" t="str">
            <v>-</v>
          </cell>
          <cell r="D2043" t="str">
            <v>P</v>
          </cell>
          <cell r="E2043" t="str">
            <v>C37H60O5</v>
          </cell>
          <cell r="F2043">
            <v>584.44407</v>
          </cell>
          <cell r="G2043">
            <v>585.45139</v>
          </cell>
          <cell r="H2043">
            <v>0.03384</v>
          </cell>
          <cell r="I2043" t="str">
            <v>[M+H]+</v>
          </cell>
          <cell r="J2043">
            <v>11.72</v>
          </cell>
        </row>
        <row r="2044">
          <cell r="B2044" t="str">
            <v>Paniculatumoside B</v>
          </cell>
          <cell r="C2044" t="str">
            <v>-</v>
          </cell>
          <cell r="D2044" t="str">
            <v>P</v>
          </cell>
          <cell r="E2044" t="str">
            <v>C28H40O10</v>
          </cell>
          <cell r="F2044">
            <v>536.26215</v>
          </cell>
          <cell r="G2044">
            <v>537.26713</v>
          </cell>
          <cell r="H2044">
            <v>4.31402</v>
          </cell>
          <cell r="I2044" t="str">
            <v>[M+H]+</v>
          </cell>
          <cell r="J2044">
            <v>6.992</v>
          </cell>
        </row>
        <row r="2045">
          <cell r="B2045" t="str">
            <v>16-Butyl-3-methoxy-estra-1,3,5(10)-triene-16beta,17beta-diol</v>
          </cell>
          <cell r="C2045" t="str">
            <v>-</v>
          </cell>
          <cell r="D2045" t="str">
            <v>P</v>
          </cell>
          <cell r="E2045" t="str">
            <v>C23H34O3</v>
          </cell>
          <cell r="F2045">
            <v>358.2508</v>
          </cell>
          <cell r="G2045">
            <v>359.25553</v>
          </cell>
          <cell r="H2045">
            <v>7.14489</v>
          </cell>
          <cell r="I2045" t="str">
            <v>[M+H]+</v>
          </cell>
          <cell r="J2045">
            <v>7.914</v>
          </cell>
        </row>
        <row r="2046">
          <cell r="B2046" t="str">
            <v>Posoquenin</v>
          </cell>
          <cell r="C2046" t="str">
            <v>-</v>
          </cell>
          <cell r="D2046" t="str">
            <v>P</v>
          </cell>
          <cell r="E2046" t="str">
            <v>C11H14O7</v>
          </cell>
          <cell r="F2046">
            <v>258.07396</v>
          </cell>
          <cell r="G2046">
            <v>259.08126</v>
          </cell>
          <cell r="H2046">
            <v>0.01123</v>
          </cell>
          <cell r="I2046" t="str">
            <v>[M+H]+</v>
          </cell>
          <cell r="J2046">
            <v>6.189</v>
          </cell>
        </row>
        <row r="2047">
          <cell r="B2047" t="str">
            <v>(-)-Syringolide 1</v>
          </cell>
          <cell r="C2047" t="str">
            <v>-</v>
          </cell>
          <cell r="D2047" t="str">
            <v>P</v>
          </cell>
          <cell r="E2047" t="str">
            <v>C13H20O6</v>
          </cell>
          <cell r="F2047">
            <v>272.12599</v>
          </cell>
          <cell r="G2047">
            <v>273.13078</v>
          </cell>
          <cell r="H2047">
            <v>9.20606</v>
          </cell>
          <cell r="I2047" t="str">
            <v>[M+H]+</v>
          </cell>
          <cell r="J2047">
            <v>5.636</v>
          </cell>
        </row>
        <row r="2048">
          <cell r="B2048" t="str">
            <v>Yerrinquinone</v>
          </cell>
          <cell r="C2048" t="str">
            <v>-</v>
          </cell>
          <cell r="D2048" t="str">
            <v>P</v>
          </cell>
          <cell r="E2048" t="str">
            <v>C14H12O7</v>
          </cell>
          <cell r="F2048">
            <v>292.05831</v>
          </cell>
          <cell r="G2048">
            <v>293.06333</v>
          </cell>
          <cell r="H2048">
            <v>7.77273</v>
          </cell>
          <cell r="I2048" t="str">
            <v>[M+H]+</v>
          </cell>
          <cell r="J2048">
            <v>1.414</v>
          </cell>
        </row>
        <row r="2049">
          <cell r="B2049" t="str">
            <v>Clobenpropit</v>
          </cell>
          <cell r="C2049" t="str">
            <v>[(4-氯苯基)甲基]-脲基硫代酸-3-(1H-咪唑-4-基)丙酯</v>
          </cell>
          <cell r="D2049" t="str">
            <v>P</v>
          </cell>
          <cell r="E2049" t="str">
            <v>C14H17ClN4S</v>
          </cell>
          <cell r="F2049">
            <v>308.08624</v>
          </cell>
          <cell r="G2049">
            <v>309.09477</v>
          </cell>
          <cell r="H2049">
            <v>3.97544</v>
          </cell>
          <cell r="I2049" t="str">
            <v>[M+H]+</v>
          </cell>
          <cell r="J2049">
            <v>1.458</v>
          </cell>
        </row>
        <row r="2050">
          <cell r="B2050" t="str">
            <v>16,16-dimethyl-PGA2</v>
          </cell>
          <cell r="C2050" t="str">
            <v>-</v>
          </cell>
          <cell r="D2050" t="str">
            <v>P</v>
          </cell>
          <cell r="E2050" t="str">
            <v>C22H34O4</v>
          </cell>
          <cell r="F2050">
            <v>362.24571</v>
          </cell>
          <cell r="G2050">
            <v>363.25053</v>
          </cell>
          <cell r="H2050">
            <v>6.82054</v>
          </cell>
          <cell r="I2050" t="str">
            <v>[M+H]+</v>
          </cell>
          <cell r="J2050">
            <v>8.074</v>
          </cell>
        </row>
        <row r="2051">
          <cell r="B2051" t="str">
            <v>Surinone B</v>
          </cell>
          <cell r="C2051" t="str">
            <v>-</v>
          </cell>
          <cell r="D2051" t="str">
            <v>P</v>
          </cell>
          <cell r="E2051" t="str">
            <v>C25H36O3</v>
          </cell>
          <cell r="F2051">
            <v>384.26644</v>
          </cell>
          <cell r="G2051">
            <v>385.27121</v>
          </cell>
          <cell r="H2051">
            <v>6.55907</v>
          </cell>
          <cell r="I2051" t="str">
            <v>[M+H]+</v>
          </cell>
          <cell r="J2051">
            <v>8.773</v>
          </cell>
        </row>
        <row r="2052">
          <cell r="B2052" t="str">
            <v>Exoticin</v>
          </cell>
          <cell r="C2052" t="str">
            <v>3,5,6,7,8,3',4',5'-八甲氧基黄酮</v>
          </cell>
          <cell r="D2052" t="str">
            <v>P</v>
          </cell>
          <cell r="E2052" t="str">
            <v>C23H26O10</v>
          </cell>
          <cell r="F2052">
            <v>462.1526</v>
          </cell>
          <cell r="G2052">
            <v>463.15667</v>
          </cell>
          <cell r="H2052">
            <v>6.97491</v>
          </cell>
          <cell r="I2052" t="str">
            <v>[M+H]+</v>
          </cell>
          <cell r="J2052">
            <v>5.156</v>
          </cell>
        </row>
        <row r="2053">
          <cell r="B2053" t="str">
            <v>1-O-Methylisobractatin</v>
          </cell>
          <cell r="C2053" t="str">
            <v>-</v>
          </cell>
          <cell r="D2053" t="str">
            <v>P</v>
          </cell>
          <cell r="E2053" t="str">
            <v>C29H34O6</v>
          </cell>
          <cell r="F2053">
            <v>478.23554</v>
          </cell>
          <cell r="G2053">
            <v>479.24094</v>
          </cell>
          <cell r="H2053">
            <v>3.97077</v>
          </cell>
          <cell r="I2053" t="str">
            <v>[M+H]+</v>
          </cell>
          <cell r="J2053">
            <v>6.905</v>
          </cell>
        </row>
        <row r="2054">
          <cell r="B2054" t="str">
            <v>Trp Tyr Leu</v>
          </cell>
          <cell r="C2054" t="str">
            <v>色氨酸酪氨酸亮氨酸</v>
          </cell>
          <cell r="D2054" t="str">
            <v>P</v>
          </cell>
          <cell r="E2054" t="str">
            <v>C26H32N4O5</v>
          </cell>
          <cell r="F2054">
            <v>480.23727</v>
          </cell>
          <cell r="G2054">
            <v>481.24118</v>
          </cell>
          <cell r="H2054">
            <v>7.04672</v>
          </cell>
          <cell r="I2054" t="str">
            <v>[M+H]+</v>
          </cell>
          <cell r="J2054">
            <v>6.131</v>
          </cell>
        </row>
        <row r="2055">
          <cell r="B2055" t="str">
            <v>Toonaciliatin J</v>
          </cell>
          <cell r="C2055" t="str">
            <v>-</v>
          </cell>
          <cell r="D2055" t="str">
            <v>P</v>
          </cell>
          <cell r="E2055" t="str">
            <v>C25H30O10</v>
          </cell>
          <cell r="F2055">
            <v>490.1839</v>
          </cell>
          <cell r="G2055">
            <v>491.18991</v>
          </cell>
          <cell r="H2055">
            <v>2.62647</v>
          </cell>
          <cell r="I2055" t="str">
            <v>[M+H]+</v>
          </cell>
          <cell r="J2055">
            <v>5.738</v>
          </cell>
        </row>
        <row r="2056">
          <cell r="B2056" t="str">
            <v>3beta-Acetoxy-11alpha-hydroperoxy-12-ursene</v>
          </cell>
          <cell r="C2056" t="str">
            <v>-</v>
          </cell>
          <cell r="D2056" t="str">
            <v>P</v>
          </cell>
          <cell r="E2056" t="str">
            <v>C32H52O4</v>
          </cell>
          <cell r="F2056">
            <v>500.38656</v>
          </cell>
          <cell r="G2056">
            <v>501.39413</v>
          </cell>
          <cell r="H2056">
            <v>0.54552</v>
          </cell>
          <cell r="I2056" t="str">
            <v>[M+H]+</v>
          </cell>
          <cell r="J2056">
            <v>11.53</v>
          </cell>
        </row>
        <row r="2057">
          <cell r="B2057" t="str">
            <v>Premithramycin A1</v>
          </cell>
          <cell r="C2057" t="str">
            <v>-</v>
          </cell>
          <cell r="D2057" t="str">
            <v>P</v>
          </cell>
          <cell r="E2057" t="str">
            <v>C27H28O12</v>
          </cell>
          <cell r="F2057">
            <v>544.15808</v>
          </cell>
          <cell r="G2057">
            <v>545.16574</v>
          </cell>
          <cell r="H2057">
            <v>0.65432</v>
          </cell>
          <cell r="I2057" t="str">
            <v>[M+H]+</v>
          </cell>
          <cell r="J2057">
            <v>6.044</v>
          </cell>
        </row>
        <row r="2058">
          <cell r="B2058" t="str">
            <v>Cowagarcinone A</v>
          </cell>
          <cell r="C2058" t="str">
            <v>-</v>
          </cell>
          <cell r="D2058" t="str">
            <v>P</v>
          </cell>
          <cell r="E2058" t="str">
            <v>C34H42O6</v>
          </cell>
          <cell r="F2058">
            <v>546.29814</v>
          </cell>
          <cell r="G2058">
            <v>547.30231</v>
          </cell>
          <cell r="H2058">
            <v>5.71334</v>
          </cell>
          <cell r="I2058" t="str">
            <v>[M+H]+</v>
          </cell>
          <cell r="J2058">
            <v>6.408</v>
          </cell>
        </row>
        <row r="2059">
          <cell r="B2059" t="str">
            <v>Aurin</v>
          </cell>
          <cell r="C2059" t="str">
            <v>玫红酸</v>
          </cell>
          <cell r="D2059" t="str">
            <v>P</v>
          </cell>
          <cell r="E2059" t="str">
            <v>C19H14O3</v>
          </cell>
          <cell r="F2059">
            <v>290.09429</v>
          </cell>
          <cell r="G2059">
            <v>291.10178</v>
          </cell>
          <cell r="H2059">
            <v>0.66498</v>
          </cell>
          <cell r="I2059" t="str">
            <v>[M+H]+</v>
          </cell>
          <cell r="J2059">
            <v>5.854</v>
          </cell>
        </row>
        <row r="2060">
          <cell r="B2060" t="str">
            <v>Leucyl-leucyl-norleucine</v>
          </cell>
          <cell r="C2060" t="str">
            <v>亮氨酰-亮氨酰-正亮氨酸</v>
          </cell>
          <cell r="D2060" t="str">
            <v>P</v>
          </cell>
          <cell r="E2060" t="str">
            <v>C18H35N3O4</v>
          </cell>
          <cell r="F2060">
            <v>357.26276</v>
          </cell>
          <cell r="G2060">
            <v>358.26996</v>
          </cell>
          <cell r="H2060">
            <v>0.2727</v>
          </cell>
          <cell r="I2060" t="str">
            <v>[M+H]+</v>
          </cell>
          <cell r="J2060">
            <v>5.695</v>
          </cell>
        </row>
        <row r="2061">
          <cell r="B2061" t="str">
            <v>Entonaemin A</v>
          </cell>
          <cell r="C2061" t="str">
            <v>-</v>
          </cell>
          <cell r="D2061" t="str">
            <v>P</v>
          </cell>
          <cell r="E2061" t="str">
            <v>C21H22O8</v>
          </cell>
          <cell r="F2061">
            <v>402.13147</v>
          </cell>
          <cell r="G2061">
            <v>403.13883</v>
          </cell>
          <cell r="H2061">
            <v>0.15389</v>
          </cell>
          <cell r="I2061" t="str">
            <v>[M+H]+</v>
          </cell>
          <cell r="J2061">
            <v>5.607</v>
          </cell>
        </row>
        <row r="2062">
          <cell r="B2062" t="str">
            <v>epoxytwinol A</v>
          </cell>
          <cell r="C2062" t="str">
            <v>-</v>
          </cell>
          <cell r="D2062" t="str">
            <v>P</v>
          </cell>
          <cell r="E2062" t="str">
            <v>C20H20O8</v>
          </cell>
          <cell r="F2062">
            <v>388.11582</v>
          </cell>
          <cell r="G2062">
            <v>389.12349</v>
          </cell>
          <cell r="H2062">
            <v>0.94394</v>
          </cell>
          <cell r="I2062" t="str">
            <v>[M+H]+</v>
          </cell>
          <cell r="J2062">
            <v>8.773</v>
          </cell>
        </row>
        <row r="2063">
          <cell r="B2063" t="str">
            <v>Xylaroside A</v>
          </cell>
          <cell r="C2063" t="str">
            <v>-</v>
          </cell>
          <cell r="D2063" t="str">
            <v>P</v>
          </cell>
          <cell r="E2063" t="str">
            <v>C16H24O7</v>
          </cell>
          <cell r="F2063">
            <v>328.1522</v>
          </cell>
          <cell r="G2063">
            <v>329.15925</v>
          </cell>
          <cell r="H2063">
            <v>0.76525</v>
          </cell>
          <cell r="I2063" t="str">
            <v>[M+H]+</v>
          </cell>
          <cell r="J2063">
            <v>7.958</v>
          </cell>
        </row>
        <row r="2064">
          <cell r="B2064" t="str">
            <v>Cordizine</v>
          </cell>
          <cell r="C2064" t="str">
            <v>-</v>
          </cell>
          <cell r="D2064" t="str">
            <v>P</v>
          </cell>
          <cell r="E2064" t="str">
            <v>C22H33NO</v>
          </cell>
          <cell r="F2064">
            <v>327.25621</v>
          </cell>
          <cell r="G2064">
            <v>328.26118</v>
          </cell>
          <cell r="H2064">
            <v>7.09556</v>
          </cell>
          <cell r="I2064" t="str">
            <v>[M+H]+</v>
          </cell>
          <cell r="J2064">
            <v>9.137</v>
          </cell>
        </row>
        <row r="2065">
          <cell r="B2065" t="str">
            <v>4-O-beta-D-Glucopyranosylfagomine</v>
          </cell>
          <cell r="C2065" t="str">
            <v>4-O-beta-D-葡萄吡喃糖基法戈明</v>
          </cell>
          <cell r="D2065" t="str">
            <v>P</v>
          </cell>
          <cell r="E2065" t="str">
            <v>C12H23NO8</v>
          </cell>
          <cell r="F2065">
            <v>309.14237</v>
          </cell>
          <cell r="G2065">
            <v>310.1496</v>
          </cell>
          <cell r="H2065">
            <v>0.2348</v>
          </cell>
          <cell r="I2065" t="str">
            <v>[M+H]+</v>
          </cell>
          <cell r="J2065">
            <v>1.472</v>
          </cell>
        </row>
        <row r="2066">
          <cell r="B2066" t="str">
            <v>Penicillenol A1</v>
          </cell>
          <cell r="C2066" t="str">
            <v>-</v>
          </cell>
          <cell r="D2066" t="str">
            <v>P</v>
          </cell>
          <cell r="E2066" t="str">
            <v>C16H27NO4</v>
          </cell>
          <cell r="F2066">
            <v>297.19401</v>
          </cell>
          <cell r="G2066">
            <v>298.19964</v>
          </cell>
          <cell r="H2066">
            <v>5.59423</v>
          </cell>
          <cell r="I2066" t="str">
            <v>[M+H]+</v>
          </cell>
          <cell r="J2066">
            <v>6.349</v>
          </cell>
        </row>
        <row r="2067">
          <cell r="B2067" t="str">
            <v>Serratezomine B</v>
          </cell>
          <cell r="C2067" t="str">
            <v>-</v>
          </cell>
          <cell r="D2067" t="str">
            <v>P</v>
          </cell>
          <cell r="E2067" t="str">
            <v>C16H25NO4</v>
          </cell>
          <cell r="F2067">
            <v>295.17836</v>
          </cell>
          <cell r="G2067">
            <v>296.18423</v>
          </cell>
          <cell r="H2067">
            <v>4.8164</v>
          </cell>
          <cell r="I2067" t="str">
            <v>[M+H]+</v>
          </cell>
          <cell r="J2067">
            <v>6.189</v>
          </cell>
        </row>
        <row r="2068">
          <cell r="B2068" t="str">
            <v>17a-Aza-D-homoandrost-5-en-3beta-ol</v>
          </cell>
          <cell r="C2068" t="str">
            <v>-</v>
          </cell>
          <cell r="D2068" t="str">
            <v>P</v>
          </cell>
          <cell r="E2068" t="str">
            <v>C19H31NO</v>
          </cell>
          <cell r="F2068">
            <v>289.24056</v>
          </cell>
          <cell r="G2068">
            <v>290.24521</v>
          </cell>
          <cell r="H2068">
            <v>9.13852</v>
          </cell>
          <cell r="I2068" t="str">
            <v>[M+H]+</v>
          </cell>
          <cell r="J2068">
            <v>9.443</v>
          </cell>
        </row>
        <row r="2069">
          <cell r="B2069" t="str">
            <v>Aminocyclopyrachlor-methyl</v>
          </cell>
          <cell r="C2069" t="str">
            <v>-</v>
          </cell>
          <cell r="D2069" t="str">
            <v>P</v>
          </cell>
          <cell r="E2069" t="str">
            <v>C9H10ClN3O2</v>
          </cell>
          <cell r="F2069">
            <v>227.04615</v>
          </cell>
          <cell r="G2069">
            <v>228.05425</v>
          </cell>
          <cell r="H2069">
            <v>3.49143</v>
          </cell>
          <cell r="I2069" t="str">
            <v>[M+H]+</v>
          </cell>
          <cell r="J2069">
            <v>11.979</v>
          </cell>
        </row>
        <row r="2070">
          <cell r="B2070" t="str">
            <v>(4E)-2-Oxohexenoic acid</v>
          </cell>
          <cell r="C2070" t="str">
            <v>-</v>
          </cell>
          <cell r="D2070" t="str">
            <v>P</v>
          </cell>
          <cell r="E2070" t="str">
            <v>C6H8O3</v>
          </cell>
          <cell r="F2070">
            <v>128.04735</v>
          </cell>
          <cell r="G2070">
            <v>129.05474</v>
          </cell>
          <cell r="H2070">
            <v>0.71529</v>
          </cell>
          <cell r="I2070" t="str">
            <v>[M+H]+</v>
          </cell>
          <cell r="J2070">
            <v>1.458</v>
          </cell>
        </row>
        <row r="2071">
          <cell r="B2071" t="str">
            <v>ACENAPHTHYLENE</v>
          </cell>
          <cell r="C2071" t="str">
            <v>苊烯</v>
          </cell>
          <cell r="D2071" t="str">
            <v>P</v>
          </cell>
          <cell r="E2071" t="str">
            <v>C12H8</v>
          </cell>
          <cell r="F2071">
            <v>152.0626</v>
          </cell>
          <cell r="G2071">
            <v>153.06989</v>
          </cell>
          <cell r="H2071">
            <v>0.03969</v>
          </cell>
          <cell r="I2071" t="str">
            <v>[M+H]+</v>
          </cell>
          <cell r="J2071">
            <v>6.7</v>
          </cell>
        </row>
        <row r="2072">
          <cell r="B2072" t="str">
            <v>Polycarpine</v>
          </cell>
          <cell r="C2072" t="str">
            <v>-</v>
          </cell>
          <cell r="D2072" t="str">
            <v>P</v>
          </cell>
          <cell r="E2072" t="str">
            <v>C22H24N6O2S2</v>
          </cell>
          <cell r="F2072">
            <v>468.14022</v>
          </cell>
          <cell r="G2072">
            <v>469.15007</v>
          </cell>
          <cell r="H2072">
            <v>5.42573</v>
          </cell>
          <cell r="I2072" t="str">
            <v>[M+H]+</v>
          </cell>
          <cell r="J2072">
            <v>5.898</v>
          </cell>
        </row>
        <row r="2073">
          <cell r="B2073" t="str">
            <v>Isoorientin 6''-O-acetate</v>
          </cell>
          <cell r="C2073" t="str">
            <v>异荭草素 6''-O-乙酸酯</v>
          </cell>
          <cell r="D2073" t="str">
            <v>P</v>
          </cell>
          <cell r="E2073" t="str">
            <v>C23H22O12</v>
          </cell>
          <cell r="F2073">
            <v>490.11113</v>
          </cell>
          <cell r="G2073">
            <v>491.11888</v>
          </cell>
          <cell r="H2073">
            <v>0.92003</v>
          </cell>
          <cell r="I2073" t="str">
            <v>[M+H]+</v>
          </cell>
          <cell r="J2073">
            <v>5.723</v>
          </cell>
        </row>
        <row r="2074">
          <cell r="B2074" t="str">
            <v>Euphorbia substance SPr 5</v>
          </cell>
          <cell r="C2074" t="str">
            <v>-</v>
          </cell>
          <cell r="D2074" t="str">
            <v>P</v>
          </cell>
          <cell r="E2074" t="str">
            <v>C34H48O6</v>
          </cell>
          <cell r="F2074">
            <v>552.34509</v>
          </cell>
          <cell r="G2074">
            <v>553.35044</v>
          </cell>
          <cell r="H2074">
            <v>3.52909</v>
          </cell>
          <cell r="I2074" t="str">
            <v>[M+H]+</v>
          </cell>
          <cell r="J2074">
            <v>10.402</v>
          </cell>
        </row>
        <row r="2075">
          <cell r="B2075" t="str">
            <v>5-NITRO-2-PHENYLPROPYLAMINOBENZOIC ACID [NPPB]</v>
          </cell>
          <cell r="C2075" t="str">
            <v>NPPB</v>
          </cell>
          <cell r="D2075" t="str">
            <v>P</v>
          </cell>
          <cell r="E2075" t="str">
            <v>C16H16N2O4</v>
          </cell>
          <cell r="F2075">
            <v>300.11101</v>
          </cell>
          <cell r="G2075">
            <v>301.12072</v>
          </cell>
          <cell r="H2075">
            <v>8.00776</v>
          </cell>
          <cell r="I2075" t="str">
            <v>[M+H]+</v>
          </cell>
          <cell r="J2075">
            <v>7.534</v>
          </cell>
        </row>
        <row r="2076">
          <cell r="B2076" t="str">
            <v>Metacytofilin</v>
          </cell>
          <cell r="C2076" t="str">
            <v>-</v>
          </cell>
          <cell r="D2076" t="str">
            <v>P</v>
          </cell>
          <cell r="E2076" t="str">
            <v>C16H22N2O4</v>
          </cell>
          <cell r="F2076">
            <v>306.15796</v>
          </cell>
          <cell r="G2076">
            <v>307.16397</v>
          </cell>
          <cell r="H2076">
            <v>4.18529</v>
          </cell>
          <cell r="I2076" t="str">
            <v>[M+H]+</v>
          </cell>
          <cell r="J2076">
            <v>5.607</v>
          </cell>
        </row>
        <row r="2077">
          <cell r="B2077" t="str">
            <v>alpha-Viniferin</v>
          </cell>
          <cell r="C2077" t="str">
            <v>Alpha-葡萄素</v>
          </cell>
          <cell r="D2077" t="str">
            <v>P</v>
          </cell>
          <cell r="E2077" t="str">
            <v>C42H30O9</v>
          </cell>
          <cell r="F2077">
            <v>678.18899</v>
          </cell>
          <cell r="G2077">
            <v>679.20001</v>
          </cell>
          <cell r="H2077">
            <v>5.47683</v>
          </cell>
          <cell r="I2077" t="str">
            <v>[M+H]+</v>
          </cell>
          <cell r="J2077">
            <v>6.116</v>
          </cell>
        </row>
        <row r="2078">
          <cell r="B2078" t="str">
            <v>Flustramine F</v>
          </cell>
          <cell r="C2078" t="str">
            <v>-</v>
          </cell>
          <cell r="D2078" t="str">
            <v>P</v>
          </cell>
          <cell r="E2078" t="str">
            <v>C18H23BrN2O</v>
          </cell>
          <cell r="F2078">
            <v>362.09938</v>
          </cell>
          <cell r="G2078">
            <v>363.10803</v>
          </cell>
          <cell r="H2078">
            <v>3.71751</v>
          </cell>
          <cell r="I2078" t="str">
            <v>[M+H]+</v>
          </cell>
          <cell r="J2078">
            <v>5.207</v>
          </cell>
        </row>
        <row r="2079">
          <cell r="B2079" t="str">
            <v>5,7,3'-Trihydroxy-6,4',5'-trimethoxyflavanone</v>
          </cell>
          <cell r="C2079" t="str">
            <v>5,7,3'-三羟基-6,4',5'-三甲氧基黄烷酮</v>
          </cell>
          <cell r="D2079" t="str">
            <v>P</v>
          </cell>
          <cell r="E2079" t="str">
            <v>C18H18O8</v>
          </cell>
          <cell r="F2079">
            <v>362.10017</v>
          </cell>
          <cell r="G2079">
            <v>363.10659</v>
          </cell>
          <cell r="H2079">
            <v>2.43365</v>
          </cell>
          <cell r="I2079" t="str">
            <v>[M+H]+</v>
          </cell>
          <cell r="J2079">
            <v>4.996</v>
          </cell>
        </row>
        <row r="2080">
          <cell r="B2080" t="str">
            <v>3',4'-Dimethoxy-3'-hydroxy-4,5-methylenedioxystilbene</v>
          </cell>
          <cell r="C2080" t="str">
            <v>-</v>
          </cell>
          <cell r="D2080" t="str">
            <v>P</v>
          </cell>
          <cell r="E2080" t="str">
            <v>C17H16O5</v>
          </cell>
          <cell r="F2080">
            <v>300.09978</v>
          </cell>
          <cell r="G2080">
            <v>301.10496</v>
          </cell>
          <cell r="H2080">
            <v>7.05296</v>
          </cell>
          <cell r="I2080" t="str">
            <v>[M+H]+</v>
          </cell>
          <cell r="J2080">
            <v>1.298</v>
          </cell>
        </row>
        <row r="2081">
          <cell r="B2081" t="str">
            <v>H-ALA-ALA-PRO-OH</v>
          </cell>
          <cell r="C2081" t="str">
            <v>H-丙氨酸-丙氨酸-脯氨酸-OH</v>
          </cell>
          <cell r="D2081" t="str">
            <v>P</v>
          </cell>
          <cell r="E2081" t="str">
            <v>C11H19N3O4</v>
          </cell>
          <cell r="F2081">
            <v>257.13756</v>
          </cell>
          <cell r="G2081">
            <v>258.14473</v>
          </cell>
          <cell r="H2081">
            <v>0.49634</v>
          </cell>
          <cell r="I2081" t="str">
            <v>[M+H]+</v>
          </cell>
          <cell r="J2081">
            <v>1.404</v>
          </cell>
        </row>
        <row r="2082">
          <cell r="B2082" t="str">
            <v>Baicalein</v>
          </cell>
          <cell r="C2082" t="str">
            <v>黄芩素</v>
          </cell>
          <cell r="D2082" t="str">
            <v>P</v>
          </cell>
          <cell r="E2082" t="str">
            <v>C15H10O5</v>
          </cell>
          <cell r="F2082">
            <v>270.05282</v>
          </cell>
          <cell r="G2082">
            <v>271.06004</v>
          </cell>
          <cell r="H2082">
            <v>0.30252</v>
          </cell>
          <cell r="I2082" t="str">
            <v>[M+H]+</v>
          </cell>
          <cell r="J2082">
            <v>5.461</v>
          </cell>
        </row>
        <row r="2083">
          <cell r="B2083" t="str">
            <v>Meteloidine</v>
          </cell>
          <cell r="C2083" t="str">
            <v>-</v>
          </cell>
          <cell r="D2083" t="str">
            <v>P</v>
          </cell>
          <cell r="E2083" t="str">
            <v>C13H21NO4</v>
          </cell>
          <cell r="F2083">
            <v>255.14706</v>
          </cell>
          <cell r="G2083">
            <v>256.15455</v>
          </cell>
          <cell r="H2083">
            <v>0.737</v>
          </cell>
          <cell r="I2083" t="str">
            <v>[M+H]+</v>
          </cell>
          <cell r="J2083">
            <v>5.738</v>
          </cell>
        </row>
        <row r="2084">
          <cell r="B2084" t="str">
            <v>N-methylanthraniloyl-beta-D-glucose</v>
          </cell>
          <cell r="C2084" t="str">
            <v>N-甲基邻氨基苯甲酰-β-D-葡萄糖</v>
          </cell>
          <cell r="D2084" t="str">
            <v>P</v>
          </cell>
          <cell r="E2084" t="str">
            <v>C14H19NO7</v>
          </cell>
          <cell r="F2084">
            <v>313.11615</v>
          </cell>
          <cell r="G2084">
            <v>314.12321</v>
          </cell>
          <cell r="H2084">
            <v>0.77379</v>
          </cell>
          <cell r="I2084" t="str">
            <v>[M+H]+</v>
          </cell>
          <cell r="J2084">
            <v>5.258</v>
          </cell>
        </row>
        <row r="2085">
          <cell r="B2085" t="str">
            <v>Sesbanimide C</v>
          </cell>
          <cell r="C2085" t="str">
            <v>-</v>
          </cell>
          <cell r="D2085" t="str">
            <v>P</v>
          </cell>
          <cell r="E2085" t="str">
            <v>C15H23NO6</v>
          </cell>
          <cell r="F2085">
            <v>313.15254</v>
          </cell>
          <cell r="G2085">
            <v>314.15977</v>
          </cell>
          <cell r="H2085">
            <v>0.21313</v>
          </cell>
          <cell r="I2085" t="str">
            <v>[M+H]+</v>
          </cell>
          <cell r="J2085">
            <v>5.708</v>
          </cell>
        </row>
        <row r="2086">
          <cell r="B2086" t="str">
            <v>Mallotophenone</v>
          </cell>
          <cell r="C2086" t="str">
            <v>-</v>
          </cell>
          <cell r="D2086" t="str">
            <v>P</v>
          </cell>
          <cell r="E2086" t="str">
            <v>C21H24O8</v>
          </cell>
          <cell r="F2086">
            <v>404.14712</v>
          </cell>
          <cell r="G2086">
            <v>405.15462</v>
          </cell>
          <cell r="H2086">
            <v>0.49078</v>
          </cell>
          <cell r="I2086" t="str">
            <v>[M+H]+</v>
          </cell>
          <cell r="J2086">
            <v>5.57</v>
          </cell>
        </row>
        <row r="2087">
          <cell r="B2087" t="str">
            <v>Broussonol A</v>
          </cell>
          <cell r="C2087" t="str">
            <v>-</v>
          </cell>
          <cell r="D2087" t="str">
            <v>P</v>
          </cell>
          <cell r="E2087" t="str">
            <v>C25H24O7</v>
          </cell>
          <cell r="F2087">
            <v>436.1522</v>
          </cell>
          <cell r="G2087">
            <v>437.16146</v>
          </cell>
          <cell r="H2087">
            <v>4.49389</v>
          </cell>
          <cell r="I2087" t="str">
            <v>[M+H]+</v>
          </cell>
          <cell r="J2087">
            <v>6.237</v>
          </cell>
        </row>
        <row r="2088">
          <cell r="B2088" t="str">
            <v>4'-Hydroxy-3,5,8,3'-tetramethoxy-7-prenyloxyflavone</v>
          </cell>
          <cell r="C2088" t="str">
            <v>4'-羟基-3,5,8,3'-四甲氧基-7-异戊烯氧基黄酮</v>
          </cell>
          <cell r="D2088" t="str">
            <v>P</v>
          </cell>
          <cell r="E2088" t="str">
            <v>C24H26O8</v>
          </cell>
          <cell r="F2088">
            <v>442.16277</v>
          </cell>
          <cell r="G2088">
            <v>443.17009</v>
          </cell>
          <cell r="H2088">
            <v>0.05132</v>
          </cell>
          <cell r="I2088" t="str">
            <v>[M+H]+</v>
          </cell>
          <cell r="J2088">
            <v>5.542</v>
          </cell>
        </row>
        <row r="2089">
          <cell r="B2089" t="str">
            <v>Artonin M</v>
          </cell>
          <cell r="C2089" t="str">
            <v>-</v>
          </cell>
          <cell r="D2089" t="str">
            <v>P</v>
          </cell>
          <cell r="E2089" t="str">
            <v>C30H30O7</v>
          </cell>
          <cell r="F2089">
            <v>502.19916</v>
          </cell>
          <cell r="G2089">
            <v>503.20998</v>
          </cell>
          <cell r="H2089">
            <v>6.98839</v>
          </cell>
          <cell r="I2089" t="str">
            <v>[M+H]+</v>
          </cell>
          <cell r="J2089">
            <v>5.607</v>
          </cell>
        </row>
        <row r="2090">
          <cell r="B2090" t="str">
            <v>7beta,8beta-Epoxyroridin H</v>
          </cell>
          <cell r="C2090" t="str">
            <v>7beta,8beta-环氧环丁烷 H</v>
          </cell>
          <cell r="D2090" t="str">
            <v>P</v>
          </cell>
          <cell r="E2090" t="str">
            <v>C29H34O9</v>
          </cell>
          <cell r="F2090">
            <v>526.22028</v>
          </cell>
          <cell r="G2090">
            <v>527.22813</v>
          </cell>
          <cell r="H2090">
            <v>1.05059</v>
          </cell>
          <cell r="I2090" t="str">
            <v>[M+H]+</v>
          </cell>
          <cell r="J2090">
            <v>5.926</v>
          </cell>
        </row>
        <row r="2091">
          <cell r="B2091" t="str">
            <v>12-Dihydrodalbin</v>
          </cell>
          <cell r="C2091" t="str">
            <v>-</v>
          </cell>
          <cell r="D2091" t="str">
            <v>P</v>
          </cell>
          <cell r="E2091" t="str">
            <v>C29H34O13</v>
          </cell>
          <cell r="F2091">
            <v>590.19995</v>
          </cell>
          <cell r="G2091">
            <v>591.20458</v>
          </cell>
          <cell r="H2091">
            <v>4.51055</v>
          </cell>
          <cell r="I2091" t="str">
            <v>[M+H]+</v>
          </cell>
          <cell r="J2091">
            <v>10.223</v>
          </cell>
        </row>
        <row r="2092">
          <cell r="B2092" t="str">
            <v>Upunaphenol I</v>
          </cell>
          <cell r="C2092" t="str">
            <v>-</v>
          </cell>
          <cell r="D2092" t="str">
            <v>P</v>
          </cell>
          <cell r="E2092" t="str">
            <v>C56H40O12</v>
          </cell>
          <cell r="F2092">
            <v>904.25198</v>
          </cell>
          <cell r="G2092">
            <v>905.26059</v>
          </cell>
          <cell r="H2092">
            <v>1.44414</v>
          </cell>
          <cell r="I2092" t="str">
            <v>[M+H]+</v>
          </cell>
          <cell r="J2092">
            <v>5.695</v>
          </cell>
        </row>
        <row r="2093">
          <cell r="B2093" t="str">
            <v>Pongamone A</v>
          </cell>
          <cell r="C2093" t="str">
            <v>-</v>
          </cell>
          <cell r="D2093" t="str">
            <v>P</v>
          </cell>
          <cell r="E2093" t="str">
            <v>C22H22O5</v>
          </cell>
          <cell r="F2093">
            <v>366.14673</v>
          </cell>
          <cell r="G2093">
            <v>367.15209</v>
          </cell>
          <cell r="H2093">
            <v>5.29075</v>
          </cell>
          <cell r="I2093" t="str">
            <v>[M+H]+</v>
          </cell>
          <cell r="J2093">
            <v>6.422</v>
          </cell>
        </row>
        <row r="2094">
          <cell r="B2094" t="str">
            <v>Nidurufin</v>
          </cell>
          <cell r="C2094" t="str">
            <v>-</v>
          </cell>
          <cell r="D2094" t="str">
            <v>P</v>
          </cell>
          <cell r="E2094" t="str">
            <v>C20H16O8</v>
          </cell>
          <cell r="F2094">
            <v>384.08452</v>
          </cell>
          <cell r="G2094">
            <v>385.09188</v>
          </cell>
          <cell r="H2094">
            <v>0.15803</v>
          </cell>
          <cell r="I2094" t="str">
            <v>[M+H]+</v>
          </cell>
          <cell r="J2094">
            <v>5.621</v>
          </cell>
        </row>
        <row r="2095">
          <cell r="B2095" t="str">
            <v>Kadsuphilin C</v>
          </cell>
          <cell r="C2095" t="str">
            <v>-</v>
          </cell>
          <cell r="D2095" t="str">
            <v>P</v>
          </cell>
          <cell r="E2095" t="str">
            <v>C31H32O11</v>
          </cell>
          <cell r="F2095">
            <v>580.19447</v>
          </cell>
          <cell r="G2095">
            <v>581.20188</v>
          </cell>
          <cell r="H2095">
            <v>0.18991</v>
          </cell>
          <cell r="I2095" t="str">
            <v>[M+H]+</v>
          </cell>
          <cell r="J2095">
            <v>5.956</v>
          </cell>
        </row>
        <row r="2096">
          <cell r="B2096" t="str">
            <v>Mactraxanthin</v>
          </cell>
          <cell r="C2096" t="str">
            <v>-</v>
          </cell>
          <cell r="D2096" t="str">
            <v>P</v>
          </cell>
          <cell r="E2096" t="str">
            <v>C40H60O6</v>
          </cell>
          <cell r="F2096">
            <v>636.43899</v>
          </cell>
          <cell r="G2096">
            <v>637.44146</v>
          </cell>
          <cell r="H2096">
            <v>7.57197</v>
          </cell>
          <cell r="I2096" t="str">
            <v>[M+H]+</v>
          </cell>
          <cell r="J2096">
            <v>7.871</v>
          </cell>
        </row>
        <row r="2097">
          <cell r="B2097" t="str">
            <v>Mulgediifoline</v>
          </cell>
          <cell r="C2097" t="str">
            <v>-</v>
          </cell>
          <cell r="D2097" t="str">
            <v>P</v>
          </cell>
          <cell r="E2097" t="str">
            <v>C18H27NO5</v>
          </cell>
          <cell r="F2097">
            <v>337.18892</v>
          </cell>
          <cell r="G2097">
            <v>338.19603</v>
          </cell>
          <cell r="H2097">
            <v>0.55475</v>
          </cell>
          <cell r="I2097" t="str">
            <v>[M+H]+</v>
          </cell>
          <cell r="J2097">
            <v>5.767</v>
          </cell>
        </row>
        <row r="2098">
          <cell r="B2098" t="str">
            <v>Mepronil</v>
          </cell>
          <cell r="C2098" t="str">
            <v>-</v>
          </cell>
          <cell r="D2098" t="str">
            <v>P</v>
          </cell>
          <cell r="E2098" t="str">
            <v>C17H19NO2</v>
          </cell>
          <cell r="F2098">
            <v>269.14158</v>
          </cell>
          <cell r="G2098">
            <v>270.14885</v>
          </cell>
          <cell r="H2098">
            <v>0.11163</v>
          </cell>
          <cell r="I2098" t="str">
            <v>[M+H]+</v>
          </cell>
          <cell r="J2098">
            <v>7.124</v>
          </cell>
        </row>
        <row r="2099">
          <cell r="B2099" t="str">
            <v>(+)-Epilupinine-N-oxide</v>
          </cell>
          <cell r="C2099" t="str">
            <v>-</v>
          </cell>
          <cell r="D2099" t="str">
            <v>P</v>
          </cell>
          <cell r="E2099" t="str">
            <v>C10H19NO2</v>
          </cell>
          <cell r="F2099">
            <v>185.14158</v>
          </cell>
          <cell r="G2099">
            <v>186.1488</v>
          </cell>
          <cell r="H2099">
            <v>0.4436</v>
          </cell>
          <cell r="I2099" t="str">
            <v>[M+H]+</v>
          </cell>
          <cell r="J2099">
            <v>6.058</v>
          </cell>
        </row>
        <row r="2100">
          <cell r="B2100" t="str">
            <v>O-[(5Z)-dodecenoyl]carnitine</v>
          </cell>
          <cell r="C2100" t="str">
            <v>O-[(5Z)-十二烯酰]肉碱</v>
          </cell>
          <cell r="D2100" t="str">
            <v>P</v>
          </cell>
          <cell r="E2100" t="str">
            <v>C19H35NO4</v>
          </cell>
          <cell r="F2100">
            <v>341.25661</v>
          </cell>
          <cell r="G2100">
            <v>342.26405</v>
          </cell>
          <cell r="H2100">
            <v>0.42187</v>
          </cell>
          <cell r="I2100" t="str">
            <v>[M+H]+</v>
          </cell>
          <cell r="J2100">
            <v>7.418</v>
          </cell>
        </row>
        <row r="2101">
          <cell r="B2101" t="str">
            <v>Lepedine</v>
          </cell>
          <cell r="C2101" t="str">
            <v>-</v>
          </cell>
          <cell r="D2101" t="str">
            <v>P</v>
          </cell>
          <cell r="E2101" t="str">
            <v>C23H35NO3</v>
          </cell>
          <cell r="F2101">
            <v>373.26169</v>
          </cell>
          <cell r="G2101">
            <v>374.26615</v>
          </cell>
          <cell r="H2101">
            <v>7.59789</v>
          </cell>
          <cell r="I2101" t="str">
            <v>[M+H]+</v>
          </cell>
          <cell r="J2101">
            <v>9.677</v>
          </cell>
        </row>
        <row r="2102">
          <cell r="B2102" t="str">
            <v>Arg Ile Val</v>
          </cell>
          <cell r="C2102" t="str">
            <v>精氨酸异亮氨酸</v>
          </cell>
          <cell r="D2102" t="str">
            <v>P</v>
          </cell>
          <cell r="E2102" t="str">
            <v>C17H34N6O4</v>
          </cell>
          <cell r="F2102">
            <v>386.26415</v>
          </cell>
          <cell r="G2102">
            <v>387.26837</v>
          </cell>
          <cell r="H2102">
            <v>7.94524</v>
          </cell>
          <cell r="I2102" t="str">
            <v>[M+H]+</v>
          </cell>
          <cell r="J2102">
            <v>7.563</v>
          </cell>
        </row>
        <row r="2103">
          <cell r="B2103" t="str">
            <v>Erlangerin A</v>
          </cell>
          <cell r="C2103" t="str">
            <v>-</v>
          </cell>
          <cell r="D2103" t="str">
            <v>P</v>
          </cell>
          <cell r="E2103" t="str">
            <v>C27H28O11</v>
          </cell>
          <cell r="F2103">
            <v>528.16317</v>
          </cell>
          <cell r="G2103">
            <v>529.17079</v>
          </cell>
          <cell r="H2103">
            <v>0.60134</v>
          </cell>
          <cell r="I2103" t="str">
            <v>[M+H]+</v>
          </cell>
          <cell r="J2103">
            <v>6.087</v>
          </cell>
        </row>
        <row r="2104">
          <cell r="B2104" t="str">
            <v>Pachyclavulide I</v>
          </cell>
          <cell r="C2104" t="str">
            <v>-</v>
          </cell>
          <cell r="D2104" t="str">
            <v>P</v>
          </cell>
          <cell r="E2104" t="str">
            <v>C27H36O11</v>
          </cell>
          <cell r="F2104">
            <v>536.22577</v>
          </cell>
          <cell r="G2104">
            <v>537.23036</v>
          </cell>
          <cell r="H2104">
            <v>5.04482</v>
          </cell>
          <cell r="I2104" t="str">
            <v>[M+H]+</v>
          </cell>
          <cell r="J2104">
            <v>6.452</v>
          </cell>
        </row>
        <row r="2105">
          <cell r="B2105" t="str">
            <v>Baenzigeroside B</v>
          </cell>
          <cell r="C2105" t="str">
            <v>-</v>
          </cell>
          <cell r="D2105" t="str">
            <v>P</v>
          </cell>
          <cell r="E2105" t="str">
            <v>C27H38O12</v>
          </cell>
          <cell r="F2105">
            <v>554.23633</v>
          </cell>
          <cell r="G2105">
            <v>555.24063</v>
          </cell>
          <cell r="H2105">
            <v>5.40661</v>
          </cell>
          <cell r="I2105" t="str">
            <v>[M+H]+</v>
          </cell>
          <cell r="J2105">
            <v>6.175</v>
          </cell>
        </row>
        <row r="2106">
          <cell r="B2106" t="str">
            <v>Bistratamide B</v>
          </cell>
          <cell r="C2106" t="str">
            <v>-</v>
          </cell>
          <cell r="D2106" t="str">
            <v>P</v>
          </cell>
          <cell r="E2106" t="str">
            <v>C27H32N6O4S2</v>
          </cell>
          <cell r="F2106">
            <v>568.19265</v>
          </cell>
          <cell r="G2106">
            <v>569.20506</v>
          </cell>
          <cell r="H2106">
            <v>8.97381</v>
          </cell>
          <cell r="I2106" t="str">
            <v>[M+H]+</v>
          </cell>
          <cell r="J2106">
            <v>6.985</v>
          </cell>
        </row>
        <row r="2107">
          <cell r="B2107" t="str">
            <v>Subulatin</v>
          </cell>
          <cell r="C2107" t="str">
            <v>-</v>
          </cell>
          <cell r="D2107" t="str">
            <v>P</v>
          </cell>
          <cell r="E2107" t="str">
            <v>C32H34O18</v>
          </cell>
          <cell r="F2107">
            <v>706.17452</v>
          </cell>
          <cell r="G2107">
            <v>707.18595</v>
          </cell>
          <cell r="H2107">
            <v>5.83407</v>
          </cell>
          <cell r="I2107" t="str">
            <v>[M+H]+</v>
          </cell>
          <cell r="J2107">
            <v>1.414</v>
          </cell>
        </row>
        <row r="2108">
          <cell r="B2108" t="str">
            <v>Sachaloside VI</v>
          </cell>
          <cell r="C2108" t="str">
            <v>-</v>
          </cell>
          <cell r="D2108" t="str">
            <v>P</v>
          </cell>
          <cell r="E2108" t="str">
            <v>C16H30O7</v>
          </cell>
          <cell r="F2108">
            <v>334.19916</v>
          </cell>
          <cell r="G2108">
            <v>335.20732</v>
          </cell>
          <cell r="H2108">
            <v>2.56318</v>
          </cell>
          <cell r="I2108" t="str">
            <v>[M+H]+</v>
          </cell>
          <cell r="J2108">
            <v>6.32</v>
          </cell>
        </row>
        <row r="2109">
          <cell r="B2109" t="str">
            <v>beta-Pyrufuran</v>
          </cell>
          <cell r="C2109" t="str">
            <v>-</v>
          </cell>
          <cell r="D2109" t="str">
            <v>P</v>
          </cell>
          <cell r="E2109" t="str">
            <v>C15H14O5</v>
          </cell>
          <cell r="F2109">
            <v>274.08413</v>
          </cell>
          <cell r="G2109">
            <v>275.09158</v>
          </cell>
          <cell r="H2109">
            <v>0.53394</v>
          </cell>
          <cell r="I2109" t="str">
            <v>[M+H]+</v>
          </cell>
          <cell r="J2109">
            <v>5.389</v>
          </cell>
        </row>
        <row r="2110">
          <cell r="B2110" t="str">
            <v>Cuscohygrine</v>
          </cell>
          <cell r="C2110" t="str">
            <v>红古豆碱</v>
          </cell>
          <cell r="D2110" t="str">
            <v>P</v>
          </cell>
          <cell r="E2110" t="str">
            <v>C13H24N2O</v>
          </cell>
          <cell r="F2110">
            <v>224.18886</v>
          </cell>
          <cell r="G2110">
            <v>225.19632</v>
          </cell>
          <cell r="H2110">
            <v>0.70846</v>
          </cell>
          <cell r="I2110" t="str">
            <v>[M+H]+</v>
          </cell>
          <cell r="J2110">
            <v>6.525</v>
          </cell>
        </row>
        <row r="2111">
          <cell r="B2111" t="str">
            <v>Desmethyldiaportinol</v>
          </cell>
          <cell r="C2111" t="str">
            <v>-</v>
          </cell>
          <cell r="D2111" t="str">
            <v>P</v>
          </cell>
          <cell r="E2111" t="str">
            <v>C12H12O6</v>
          </cell>
          <cell r="F2111">
            <v>252.06339</v>
          </cell>
          <cell r="G2111">
            <v>253.07081</v>
          </cell>
          <cell r="H2111">
            <v>0.46944</v>
          </cell>
          <cell r="I2111" t="str">
            <v>[M+H]+</v>
          </cell>
          <cell r="J2111">
            <v>1.429</v>
          </cell>
        </row>
        <row r="2112">
          <cell r="B2112" t="str">
            <v>Fenitropan</v>
          </cell>
          <cell r="C2112" t="str">
            <v>-</v>
          </cell>
          <cell r="D2112" t="str">
            <v>P</v>
          </cell>
          <cell r="E2112" t="str">
            <v>C13H15NO6</v>
          </cell>
          <cell r="F2112">
            <v>281.08994</v>
          </cell>
          <cell r="G2112">
            <v>282.09713</v>
          </cell>
          <cell r="H2112">
            <v>0.40119</v>
          </cell>
          <cell r="I2112" t="str">
            <v>[M+H]+</v>
          </cell>
          <cell r="J2112">
            <v>5.49</v>
          </cell>
        </row>
        <row r="2113">
          <cell r="B2113" t="str">
            <v>2-Demethylmenaquinone</v>
          </cell>
          <cell r="C2113" t="str">
            <v>-</v>
          </cell>
          <cell r="D2113" t="str">
            <v>P</v>
          </cell>
          <cell r="E2113" t="str">
            <v>C20H22O2</v>
          </cell>
          <cell r="F2113">
            <v>294.16198</v>
          </cell>
          <cell r="G2113">
            <v>295.16872</v>
          </cell>
          <cell r="H2113">
            <v>1.895</v>
          </cell>
          <cell r="I2113" t="str">
            <v>[M+H]+</v>
          </cell>
          <cell r="J2113">
            <v>5.883</v>
          </cell>
        </row>
        <row r="2114">
          <cell r="B2114" t="str">
            <v>1-beta-D-Glucopyranosyloxy-3-methoxy-5-hydroxybenzene</v>
          </cell>
          <cell r="C2114" t="str">
            <v>-</v>
          </cell>
          <cell r="D2114" t="str">
            <v>P</v>
          </cell>
          <cell r="E2114" t="str">
            <v>C13H18O8</v>
          </cell>
          <cell r="F2114">
            <v>302.10017</v>
          </cell>
          <cell r="G2114">
            <v>303.10528</v>
          </cell>
          <cell r="H2114">
            <v>7.2277</v>
          </cell>
          <cell r="I2114" t="str">
            <v>[M+H]+</v>
          </cell>
          <cell r="J2114">
            <v>5.127</v>
          </cell>
        </row>
        <row r="2115">
          <cell r="B2115" t="str">
            <v>Goniothalamusin</v>
          </cell>
          <cell r="C2115" t="str">
            <v>-</v>
          </cell>
          <cell r="D2115" t="str">
            <v>P</v>
          </cell>
          <cell r="E2115" t="str">
            <v>C25H42O3</v>
          </cell>
          <cell r="F2115">
            <v>390.3134</v>
          </cell>
          <cell r="G2115">
            <v>391.31875</v>
          </cell>
          <cell r="H2115">
            <v>4.98318</v>
          </cell>
          <cell r="I2115" t="str">
            <v>[M+H]+</v>
          </cell>
          <cell r="J2115">
            <v>8.248</v>
          </cell>
        </row>
        <row r="2116">
          <cell r="B2116" t="str">
            <v>Sculponeatin D</v>
          </cell>
          <cell r="C2116" t="str">
            <v>-</v>
          </cell>
          <cell r="D2116" t="str">
            <v>P</v>
          </cell>
          <cell r="E2116" t="str">
            <v>C20H28O8</v>
          </cell>
          <cell r="F2116">
            <v>396.17842</v>
          </cell>
          <cell r="G2116">
            <v>397.18718</v>
          </cell>
          <cell r="H2116">
            <v>3.67208</v>
          </cell>
          <cell r="I2116" t="str">
            <v>[M+H]+</v>
          </cell>
          <cell r="J2116">
            <v>5.229</v>
          </cell>
        </row>
        <row r="2117">
          <cell r="B2117" t="str">
            <v>Diacarnoxide A</v>
          </cell>
          <cell r="C2117" t="str">
            <v>-</v>
          </cell>
          <cell r="D2117" t="str">
            <v>P</v>
          </cell>
          <cell r="E2117" t="str">
            <v>C25H44O4</v>
          </cell>
          <cell r="F2117">
            <v>408.32396</v>
          </cell>
          <cell r="G2117">
            <v>409.32906</v>
          </cell>
          <cell r="H2117">
            <v>5.38153</v>
          </cell>
          <cell r="I2117" t="str">
            <v>[M+H]+</v>
          </cell>
          <cell r="J2117">
            <v>11.559</v>
          </cell>
        </row>
        <row r="2118">
          <cell r="B2118" t="str">
            <v>Rhodojaponin II</v>
          </cell>
          <cell r="C2118" t="str">
            <v>闹羊花毒素II</v>
          </cell>
          <cell r="D2118" t="str">
            <v>P</v>
          </cell>
          <cell r="E2118" t="str">
            <v>C22H34O7</v>
          </cell>
          <cell r="F2118">
            <v>410.23046</v>
          </cell>
          <cell r="G2118">
            <v>411.23587</v>
          </cell>
          <cell r="H2118">
            <v>4.59581</v>
          </cell>
          <cell r="I2118" t="str">
            <v>[M+H]+</v>
          </cell>
          <cell r="J2118">
            <v>6.393</v>
          </cell>
        </row>
        <row r="2119">
          <cell r="B2119" t="str">
            <v>Maoecrystal I</v>
          </cell>
          <cell r="C2119" t="str">
            <v>-</v>
          </cell>
          <cell r="D2119" t="str">
            <v>P</v>
          </cell>
          <cell r="E2119" t="str">
            <v>C22H30O8</v>
          </cell>
          <cell r="F2119">
            <v>422.19407</v>
          </cell>
          <cell r="G2119">
            <v>423.19906</v>
          </cell>
          <cell r="H2119">
            <v>5.45753</v>
          </cell>
          <cell r="I2119" t="str">
            <v>[M+H]+</v>
          </cell>
          <cell r="J2119">
            <v>5.796</v>
          </cell>
        </row>
        <row r="2120">
          <cell r="B2120" t="str">
            <v>Macrocalyxin G</v>
          </cell>
          <cell r="C2120" t="str">
            <v>-</v>
          </cell>
          <cell r="D2120" t="str">
            <v>P</v>
          </cell>
          <cell r="E2120" t="str">
            <v>C22H34O8</v>
          </cell>
          <cell r="F2120">
            <v>426.22537</v>
          </cell>
          <cell r="G2120">
            <v>427.23045</v>
          </cell>
          <cell r="H2120">
            <v>5.18726</v>
          </cell>
          <cell r="I2120" t="str">
            <v>[M+H]+</v>
          </cell>
          <cell r="J2120">
            <v>6.247</v>
          </cell>
        </row>
        <row r="2121">
          <cell r="B2121" t="str">
            <v>Glycocitrine V</v>
          </cell>
          <cell r="C2121" t="str">
            <v>甘柠檬碱V</v>
          </cell>
          <cell r="D2121" t="str">
            <v>P</v>
          </cell>
          <cell r="E2121" t="str">
            <v>C22H25NO8</v>
          </cell>
          <cell r="F2121">
            <v>431.15802</v>
          </cell>
          <cell r="G2121">
            <v>432.16545</v>
          </cell>
          <cell r="H2121">
            <v>0.30205</v>
          </cell>
          <cell r="I2121" t="str">
            <v>[M+H]+</v>
          </cell>
          <cell r="J2121">
            <v>5.214</v>
          </cell>
        </row>
        <row r="2122">
          <cell r="B2122" t="str">
            <v>Emeremophiline</v>
          </cell>
          <cell r="C2122" t="str">
            <v>-</v>
          </cell>
          <cell r="D2122" t="str">
            <v>P</v>
          </cell>
          <cell r="E2122" t="str">
            <v>C27H36O6</v>
          </cell>
          <cell r="F2122">
            <v>456.25119</v>
          </cell>
          <cell r="G2122">
            <v>457.25648</v>
          </cell>
          <cell r="H2122">
            <v>4.3928</v>
          </cell>
          <cell r="I2122" t="str">
            <v>[M+H]+</v>
          </cell>
          <cell r="J2122">
            <v>7.095</v>
          </cell>
        </row>
        <row r="2123">
          <cell r="B2123" t="str">
            <v>Stoloniferone G</v>
          </cell>
          <cell r="C2123" t="str">
            <v>-</v>
          </cell>
          <cell r="D2123" t="str">
            <v>P</v>
          </cell>
          <cell r="E2123" t="str">
            <v>C28H44O5</v>
          </cell>
          <cell r="F2123">
            <v>460.31887</v>
          </cell>
          <cell r="G2123">
            <v>461.32588</v>
          </cell>
          <cell r="H2123">
            <v>0.63086</v>
          </cell>
          <cell r="I2123" t="str">
            <v>[M+H]+</v>
          </cell>
          <cell r="J2123">
            <v>11.217</v>
          </cell>
        </row>
        <row r="2124">
          <cell r="B2124" t="str">
            <v>Lactucain A</v>
          </cell>
          <cell r="C2124" t="str">
            <v>-</v>
          </cell>
          <cell r="D2124" t="str">
            <v>P</v>
          </cell>
          <cell r="E2124" t="str">
            <v>C30H32O7</v>
          </cell>
          <cell r="F2124">
            <v>504.21481</v>
          </cell>
          <cell r="G2124">
            <v>505.21873</v>
          </cell>
          <cell r="H2124">
            <v>6.68769</v>
          </cell>
          <cell r="I2124" t="str">
            <v>[M+H]+</v>
          </cell>
          <cell r="J2124">
            <v>5.505</v>
          </cell>
        </row>
        <row r="2125">
          <cell r="B2125" t="str">
            <v>5-Ketomilbemycin A3</v>
          </cell>
          <cell r="C2125" t="str">
            <v>5-酮米尔贝星A3</v>
          </cell>
          <cell r="D2125" t="str">
            <v>P</v>
          </cell>
          <cell r="E2125" t="str">
            <v>C31H42O7</v>
          </cell>
          <cell r="F2125">
            <v>526.29305</v>
          </cell>
          <cell r="G2125">
            <v>527.2968</v>
          </cell>
          <cell r="H2125">
            <v>6.73973</v>
          </cell>
          <cell r="I2125" t="str">
            <v>[M+H]+</v>
          </cell>
          <cell r="J2125">
            <v>5.315</v>
          </cell>
        </row>
        <row r="2126">
          <cell r="B2126" t="str">
            <v>artoindonesianin A</v>
          </cell>
          <cell r="C2126" t="str">
            <v>-</v>
          </cell>
          <cell r="D2126" t="str">
            <v>P</v>
          </cell>
          <cell r="E2126" t="str">
            <v>C35H38O7</v>
          </cell>
          <cell r="F2126">
            <v>570.26175</v>
          </cell>
          <cell r="G2126">
            <v>571.27318</v>
          </cell>
          <cell r="H2126">
            <v>7.23674</v>
          </cell>
          <cell r="I2126" t="str">
            <v>[M+H]+</v>
          </cell>
          <cell r="J2126">
            <v>5.869</v>
          </cell>
        </row>
        <row r="2127">
          <cell r="B2127" t="str">
            <v>Pulcherrimin C</v>
          </cell>
          <cell r="C2127" t="str">
            <v>-</v>
          </cell>
          <cell r="D2127" t="str">
            <v>P</v>
          </cell>
          <cell r="E2127" t="str">
            <v>C34H36O8</v>
          </cell>
          <cell r="F2127">
            <v>572.24102</v>
          </cell>
          <cell r="G2127">
            <v>573.24461</v>
          </cell>
          <cell r="H2127">
            <v>6.47395</v>
          </cell>
          <cell r="I2127" t="str">
            <v>[M+H]+</v>
          </cell>
          <cell r="J2127">
            <v>5.578</v>
          </cell>
        </row>
        <row r="2128">
          <cell r="B2128" t="str">
            <v>Pouoside I</v>
          </cell>
          <cell r="C2128" t="str">
            <v>-</v>
          </cell>
          <cell r="D2128" t="str">
            <v>P</v>
          </cell>
          <cell r="E2128" t="str">
            <v>C40H62O11</v>
          </cell>
          <cell r="F2128">
            <v>718.42921</v>
          </cell>
          <cell r="G2128">
            <v>719.43443</v>
          </cell>
          <cell r="H2128">
            <v>2.8956</v>
          </cell>
          <cell r="I2128" t="str">
            <v>[M+H]+</v>
          </cell>
          <cell r="J2128">
            <v>9.472</v>
          </cell>
        </row>
        <row r="2129">
          <cell r="B2129" t="str">
            <v>Piclamilast</v>
          </cell>
          <cell r="C2129" t="str">
            <v>-</v>
          </cell>
          <cell r="D2129" t="str">
            <v>P</v>
          </cell>
          <cell r="E2129" t="str">
            <v>C18H18Cl2N2O3</v>
          </cell>
          <cell r="F2129">
            <v>380.06945</v>
          </cell>
          <cell r="G2129">
            <v>381.07946</v>
          </cell>
          <cell r="H2129">
            <v>7.11069</v>
          </cell>
          <cell r="I2129" t="str">
            <v>[M+H]+</v>
          </cell>
          <cell r="J2129">
            <v>1.385</v>
          </cell>
        </row>
        <row r="2130">
          <cell r="B2130" t="str">
            <v>Medinoterb acetate</v>
          </cell>
          <cell r="C2130" t="str">
            <v>甲基二硝基苯酚乙酸酯</v>
          </cell>
          <cell r="D2130" t="str">
            <v>P</v>
          </cell>
          <cell r="E2130" t="str">
            <v>C13H16N2O6</v>
          </cell>
          <cell r="F2130">
            <v>296.10084</v>
          </cell>
          <cell r="G2130">
            <v>297.10605</v>
          </cell>
          <cell r="H2130">
            <v>7.01843</v>
          </cell>
          <cell r="I2130" t="str">
            <v>[M+H]+</v>
          </cell>
          <cell r="J2130">
            <v>4.87</v>
          </cell>
        </row>
        <row r="2131">
          <cell r="B2131" t="str">
            <v>Esculin</v>
          </cell>
          <cell r="C2131" t="str">
            <v>秦皮甲素</v>
          </cell>
          <cell r="D2131" t="str">
            <v>P</v>
          </cell>
          <cell r="E2131" t="str">
            <v>C15H16O9</v>
          </cell>
          <cell r="F2131">
            <v>340.07943</v>
          </cell>
          <cell r="G2131">
            <v>341.08621</v>
          </cell>
          <cell r="H2131">
            <v>1.52372</v>
          </cell>
          <cell r="I2131" t="str">
            <v>[M+H]+</v>
          </cell>
          <cell r="J2131">
            <v>5.156</v>
          </cell>
        </row>
        <row r="2132">
          <cell r="B2132" t="str">
            <v>Xylogranatin B</v>
          </cell>
          <cell r="C2132" t="str">
            <v>-</v>
          </cell>
          <cell r="D2132" t="str">
            <v>P</v>
          </cell>
          <cell r="E2132" t="str">
            <v>C34H42O12</v>
          </cell>
          <cell r="F2132">
            <v>642.26763</v>
          </cell>
          <cell r="G2132">
            <v>643.27674</v>
          </cell>
          <cell r="H2132">
            <v>2.81054</v>
          </cell>
          <cell r="I2132" t="str">
            <v>[M+H]+</v>
          </cell>
          <cell r="J2132">
            <v>5.941</v>
          </cell>
        </row>
        <row r="2133">
          <cell r="B2133" t="str">
            <v>Leucosesterterpenone</v>
          </cell>
          <cell r="C2133" t="str">
            <v>-</v>
          </cell>
          <cell r="D2133" t="str">
            <v>P</v>
          </cell>
          <cell r="E2133" t="str">
            <v>C25H36O7</v>
          </cell>
          <cell r="F2133">
            <v>448.24611</v>
          </cell>
          <cell r="G2133">
            <v>449.25113</v>
          </cell>
          <cell r="H2133">
            <v>5.08369</v>
          </cell>
          <cell r="I2133" t="str">
            <v>[M+H]+</v>
          </cell>
          <cell r="J2133">
            <v>7.929</v>
          </cell>
        </row>
        <row r="2134">
          <cell r="B2134" t="str">
            <v>9-deacetoxyfumigaclavine C</v>
          </cell>
          <cell r="C2134" t="str">
            <v>9-脱乙酰氧基烟麦角碱C</v>
          </cell>
          <cell r="D2134" t="str">
            <v>P</v>
          </cell>
          <cell r="E2134" t="str">
            <v>C21H28N2</v>
          </cell>
          <cell r="F2134">
            <v>308.22525</v>
          </cell>
          <cell r="G2134">
            <v>309.23075</v>
          </cell>
          <cell r="H2134">
            <v>5.81949</v>
          </cell>
          <cell r="I2134" t="str">
            <v>[M+H]+</v>
          </cell>
          <cell r="J2134">
            <v>6.846</v>
          </cell>
        </row>
        <row r="2135">
          <cell r="B2135" t="str">
            <v>Dodecylphosphocholine</v>
          </cell>
          <cell r="C2135" t="str">
            <v>-</v>
          </cell>
          <cell r="D2135" t="str">
            <v>P</v>
          </cell>
          <cell r="E2135" t="str">
            <v>C17H38NO4P</v>
          </cell>
          <cell r="F2135">
            <v>351.25385</v>
          </cell>
          <cell r="G2135">
            <v>352.26374</v>
          </cell>
          <cell r="H2135">
            <v>7.36182</v>
          </cell>
          <cell r="I2135" t="str">
            <v>[M+H]+</v>
          </cell>
          <cell r="J2135">
            <v>8.132</v>
          </cell>
        </row>
        <row r="2136">
          <cell r="B2136" t="str">
            <v>Oxystemofoline</v>
          </cell>
          <cell r="C2136" t="str">
            <v>-</v>
          </cell>
          <cell r="D2136" t="str">
            <v>P</v>
          </cell>
          <cell r="E2136" t="str">
            <v>C22H29NO6</v>
          </cell>
          <cell r="F2136">
            <v>403.19949</v>
          </cell>
          <cell r="G2136">
            <v>404.20681</v>
          </cell>
          <cell r="H2136">
            <v>0.03728</v>
          </cell>
          <cell r="I2136" t="str">
            <v>[M+H]+</v>
          </cell>
          <cell r="J2136">
            <v>6.379</v>
          </cell>
        </row>
        <row r="2137">
          <cell r="B2137" t="str">
            <v>Acetophenazine</v>
          </cell>
          <cell r="C2137" t="str">
            <v>二马来酸乙酰奋乃静</v>
          </cell>
          <cell r="D2137" t="str">
            <v>P</v>
          </cell>
          <cell r="E2137" t="str">
            <v>C23H29N3O2S</v>
          </cell>
          <cell r="F2137">
            <v>411.19805</v>
          </cell>
          <cell r="G2137">
            <v>412.20229</v>
          </cell>
          <cell r="H2137">
            <v>7.41372</v>
          </cell>
          <cell r="I2137" t="str">
            <v>[M+H]+</v>
          </cell>
          <cell r="J2137">
            <v>5.49</v>
          </cell>
        </row>
        <row r="2138">
          <cell r="B2138" t="str">
            <v>Unnarmicin C</v>
          </cell>
          <cell r="C2138" t="str">
            <v>-</v>
          </cell>
          <cell r="D2138" t="str">
            <v>P</v>
          </cell>
          <cell r="E2138" t="str">
            <v>C38H54N4O6</v>
          </cell>
          <cell r="F2138">
            <v>662.40434</v>
          </cell>
          <cell r="G2138">
            <v>663.40802</v>
          </cell>
          <cell r="H2138">
            <v>5.46237</v>
          </cell>
          <cell r="I2138" t="str">
            <v>[M+H]+</v>
          </cell>
          <cell r="J2138">
            <v>10.733</v>
          </cell>
        </row>
        <row r="2139">
          <cell r="B2139" t="str">
            <v>Kaempferol 3-(4''-acetyl-6''-p-coumarylglucoside)</v>
          </cell>
          <cell r="C2139" t="str">
            <v>山奈酚 3-(4''-乙酰基-6''-对香豆酰葡萄糖苷)</v>
          </cell>
          <cell r="D2139" t="str">
            <v>P</v>
          </cell>
          <cell r="E2139" t="str">
            <v>C32H28O14</v>
          </cell>
          <cell r="F2139">
            <v>636.14791</v>
          </cell>
          <cell r="G2139">
            <v>637.15534</v>
          </cell>
          <cell r="H2139">
            <v>0.2063</v>
          </cell>
          <cell r="I2139" t="str">
            <v>[M+H]+</v>
          </cell>
          <cell r="J2139">
            <v>5.556</v>
          </cell>
        </row>
        <row r="2140">
          <cell r="B2140" t="str">
            <v>Sachaloside V</v>
          </cell>
          <cell r="C2140" t="str">
            <v>-</v>
          </cell>
          <cell r="D2140" t="str">
            <v>P</v>
          </cell>
          <cell r="E2140" t="str">
            <v>C11H19NO7</v>
          </cell>
          <cell r="F2140">
            <v>277.11615</v>
          </cell>
          <cell r="G2140">
            <v>278.12376</v>
          </cell>
          <cell r="H2140">
            <v>1.10661</v>
          </cell>
          <cell r="I2140" t="str">
            <v>[M+H]+</v>
          </cell>
          <cell r="J2140">
            <v>4.85</v>
          </cell>
        </row>
        <row r="2141">
          <cell r="B2141" t="str">
            <v>Dehydrolirinidine</v>
          </cell>
          <cell r="C2141" t="str">
            <v>-</v>
          </cell>
          <cell r="D2141" t="str">
            <v>P</v>
          </cell>
          <cell r="E2141" t="str">
            <v>C18H17NO2</v>
          </cell>
          <cell r="F2141">
            <v>279.12593</v>
          </cell>
          <cell r="G2141">
            <v>280.13329</v>
          </cell>
          <cell r="H2141">
            <v>0.20621</v>
          </cell>
          <cell r="I2141" t="str">
            <v>[M+H]+</v>
          </cell>
          <cell r="J2141">
            <v>6.233</v>
          </cell>
        </row>
        <row r="2142">
          <cell r="B2142" t="str">
            <v>Kopsiloscine I</v>
          </cell>
          <cell r="C2142" t="str">
            <v>-</v>
          </cell>
          <cell r="D2142" t="str">
            <v>P</v>
          </cell>
          <cell r="E2142" t="str">
            <v>C21H26N2O4</v>
          </cell>
          <cell r="F2142">
            <v>370.18926</v>
          </cell>
          <cell r="G2142">
            <v>371.19619</v>
          </cell>
          <cell r="H2142">
            <v>0.98377</v>
          </cell>
          <cell r="I2142" t="str">
            <v>[M+H]+</v>
          </cell>
          <cell r="J2142">
            <v>6.145</v>
          </cell>
        </row>
        <row r="2143">
          <cell r="B2143" t="str">
            <v>Dielsine</v>
          </cell>
          <cell r="C2143" t="str">
            <v>-</v>
          </cell>
          <cell r="D2143" t="str">
            <v>P</v>
          </cell>
          <cell r="E2143" t="str">
            <v>C37H38N2O7</v>
          </cell>
          <cell r="F2143">
            <v>622.2679</v>
          </cell>
          <cell r="G2143">
            <v>623.28119</v>
          </cell>
          <cell r="H2143">
            <v>9.60857</v>
          </cell>
          <cell r="I2143" t="str">
            <v>[M+H]+</v>
          </cell>
          <cell r="J2143">
            <v>5.287</v>
          </cell>
        </row>
        <row r="2144">
          <cell r="B2144" t="str">
            <v>Turpinionoside C</v>
          </cell>
          <cell r="C2144" t="str">
            <v>-</v>
          </cell>
          <cell r="D2144" t="str">
            <v>P</v>
          </cell>
          <cell r="E2144" t="str">
            <v>C19H36O8</v>
          </cell>
          <cell r="F2144">
            <v>392.24102</v>
          </cell>
          <cell r="G2144">
            <v>393.25076</v>
          </cell>
          <cell r="H2144">
            <v>6.19603</v>
          </cell>
          <cell r="I2144" t="str">
            <v>[M+H]+</v>
          </cell>
          <cell r="J2144">
            <v>7.124</v>
          </cell>
        </row>
        <row r="2145">
          <cell r="B2145" t="str">
            <v>Keenamide A</v>
          </cell>
          <cell r="C2145" t="str">
            <v>-</v>
          </cell>
          <cell r="D2145" t="str">
            <v>P</v>
          </cell>
          <cell r="E2145" t="str">
            <v>C30H48N6O6S</v>
          </cell>
          <cell r="F2145">
            <v>620.33561</v>
          </cell>
          <cell r="G2145">
            <v>621.33768</v>
          </cell>
          <cell r="H2145">
            <v>8.41575</v>
          </cell>
          <cell r="I2145" t="str">
            <v>[M+H]+</v>
          </cell>
          <cell r="J2145">
            <v>10.03</v>
          </cell>
        </row>
        <row r="2146">
          <cell r="B2146" t="str">
            <v>Myricetin 3'-glucoside</v>
          </cell>
          <cell r="C2146" t="str">
            <v>杨梅素3'-葡萄糖苷</v>
          </cell>
          <cell r="D2146" t="str">
            <v>P</v>
          </cell>
          <cell r="E2146" t="str">
            <v>C21H20O13</v>
          </cell>
          <cell r="F2146">
            <v>480.0904</v>
          </cell>
          <cell r="G2146">
            <v>481.09811</v>
          </cell>
          <cell r="H2146">
            <v>0.86088</v>
          </cell>
          <cell r="I2146" t="str">
            <v>[M+H]+</v>
          </cell>
          <cell r="J2146">
            <v>4.894</v>
          </cell>
        </row>
        <row r="2147">
          <cell r="B2147" t="str">
            <v>Norkurarinol</v>
          </cell>
          <cell r="C2147" t="str">
            <v>-</v>
          </cell>
          <cell r="D2147" t="str">
            <v>P</v>
          </cell>
          <cell r="E2147" t="str">
            <v>C25H30O7</v>
          </cell>
          <cell r="F2147">
            <v>442.19916</v>
          </cell>
          <cell r="G2147">
            <v>443.20544</v>
          </cell>
          <cell r="H2147">
            <v>2.29799</v>
          </cell>
          <cell r="I2147" t="str">
            <v>[M+H]+</v>
          </cell>
          <cell r="J2147">
            <v>8.292</v>
          </cell>
        </row>
        <row r="2148">
          <cell r="B2148" t="str">
            <v>Holyrine A</v>
          </cell>
          <cell r="C2148" t="str">
            <v>-</v>
          </cell>
          <cell r="D2148" t="str">
            <v>P</v>
          </cell>
          <cell r="E2148" t="str">
            <v>C26H24N4O3</v>
          </cell>
          <cell r="F2148">
            <v>440.18484</v>
          </cell>
          <cell r="G2148">
            <v>441.18861</v>
          </cell>
          <cell r="H2148">
            <v>8.00463</v>
          </cell>
          <cell r="I2148" t="str">
            <v>[M+H]+</v>
          </cell>
          <cell r="J2148">
            <v>7.951</v>
          </cell>
        </row>
        <row r="2149">
          <cell r="B2149" t="str">
            <v>Retroisosenine</v>
          </cell>
          <cell r="C2149" t="str">
            <v>-</v>
          </cell>
          <cell r="D2149" t="str">
            <v>P</v>
          </cell>
          <cell r="E2149" t="str">
            <v>C18H25NO5</v>
          </cell>
          <cell r="F2149">
            <v>335.17327</v>
          </cell>
          <cell r="G2149">
            <v>336.18363</v>
          </cell>
          <cell r="H2149">
            <v>9.11683</v>
          </cell>
          <cell r="I2149" t="str">
            <v>[M+H]+</v>
          </cell>
          <cell r="J2149">
            <v>5.781</v>
          </cell>
        </row>
        <row r="2150">
          <cell r="B2150" t="str">
            <v>Fallahydroquinone</v>
          </cell>
          <cell r="C2150" t="str">
            <v>-</v>
          </cell>
          <cell r="D2150" t="str">
            <v>P</v>
          </cell>
          <cell r="E2150" t="str">
            <v>C27H40O4</v>
          </cell>
          <cell r="F2150">
            <v>428.29266</v>
          </cell>
          <cell r="G2150">
            <v>429.29625</v>
          </cell>
          <cell r="H2150">
            <v>8.65282</v>
          </cell>
          <cell r="I2150" t="str">
            <v>[M+H]+</v>
          </cell>
          <cell r="J2150">
            <v>5.665</v>
          </cell>
        </row>
        <row r="2151">
          <cell r="B2151" t="str">
            <v>(25R)-3beta,4beta-dihydroxycholest-5-en-26-al</v>
          </cell>
          <cell r="C2151" t="str">
            <v>-</v>
          </cell>
          <cell r="D2151" t="str">
            <v>P</v>
          </cell>
          <cell r="E2151" t="str">
            <v>C27H44O3</v>
          </cell>
          <cell r="F2151">
            <v>416.32904</v>
          </cell>
          <cell r="G2151">
            <v>417.33442</v>
          </cell>
          <cell r="H2151">
            <v>4.59114</v>
          </cell>
          <cell r="I2151" t="str">
            <v>[M+H]+</v>
          </cell>
          <cell r="J2151">
            <v>10.445</v>
          </cell>
        </row>
        <row r="2152">
          <cell r="B2152" t="str">
            <v>4,5-Dihydromelampodin B</v>
          </cell>
          <cell r="C2152" t="str">
            <v>4,5-二氢黑黄素 B</v>
          </cell>
          <cell r="D2152" t="str">
            <v>P</v>
          </cell>
          <cell r="E2152" t="str">
            <v>C17H20O7</v>
          </cell>
          <cell r="F2152">
            <v>336.1209</v>
          </cell>
          <cell r="G2152">
            <v>337.12586</v>
          </cell>
          <cell r="H2152">
            <v>6.93291</v>
          </cell>
          <cell r="I2152" t="str">
            <v>[M+H]+</v>
          </cell>
          <cell r="J2152">
            <v>5.694</v>
          </cell>
        </row>
        <row r="2153">
          <cell r="B2153" t="str">
            <v>calycosin(1-)</v>
          </cell>
          <cell r="C2153" t="str">
            <v>-</v>
          </cell>
          <cell r="D2153" t="str">
            <v>P</v>
          </cell>
          <cell r="E2153" t="str">
            <v>C16H11O5-</v>
          </cell>
          <cell r="F2153">
            <v>283.06065</v>
          </cell>
          <cell r="G2153">
            <v>284.06649</v>
          </cell>
          <cell r="H2153">
            <v>5.1512</v>
          </cell>
          <cell r="I2153" t="str">
            <v>[M+H]+</v>
          </cell>
          <cell r="J2153">
            <v>1.283</v>
          </cell>
        </row>
        <row r="2154">
          <cell r="B2154" t="str">
            <v>Rostratin C</v>
          </cell>
          <cell r="C2154" t="str">
            <v>-</v>
          </cell>
          <cell r="D2154" t="str">
            <v>P</v>
          </cell>
          <cell r="E2154" t="str">
            <v>C20H24N2O8S2</v>
          </cell>
          <cell r="F2154">
            <v>484.09741</v>
          </cell>
          <cell r="G2154">
            <v>485.10828</v>
          </cell>
          <cell r="H2154">
            <v>7.35082</v>
          </cell>
          <cell r="I2154" t="str">
            <v>[M+H]+</v>
          </cell>
          <cell r="J2154">
            <v>5.373</v>
          </cell>
        </row>
        <row r="2155">
          <cell r="B2155" t="str">
            <v>1-Acetoxy-7-hydroperoxy-3,7-dimethyl-2E,5E-octadien-4-one</v>
          </cell>
          <cell r="C2155" t="str">
            <v>-</v>
          </cell>
          <cell r="D2155" t="str">
            <v>P</v>
          </cell>
          <cell r="E2155" t="str">
            <v>C12H18O5</v>
          </cell>
          <cell r="F2155">
            <v>242.11543</v>
          </cell>
          <cell r="G2155">
            <v>243.12033</v>
          </cell>
          <cell r="H2155">
            <v>9.88874</v>
          </cell>
          <cell r="I2155" t="str">
            <v>[M+H]+</v>
          </cell>
          <cell r="J2155">
            <v>5.316</v>
          </cell>
        </row>
        <row r="2156">
          <cell r="B2156" t="str">
            <v>Victoxinine</v>
          </cell>
          <cell r="C2156" t="str">
            <v>-</v>
          </cell>
          <cell r="D2156" t="str">
            <v>P</v>
          </cell>
          <cell r="E2156" t="str">
            <v>C17H29NO</v>
          </cell>
          <cell r="F2156">
            <v>263.22491</v>
          </cell>
          <cell r="G2156">
            <v>264.22974</v>
          </cell>
          <cell r="H2156">
            <v>9.33118</v>
          </cell>
          <cell r="I2156" t="str">
            <v>[M+H]+</v>
          </cell>
          <cell r="J2156">
            <v>9.166</v>
          </cell>
        </row>
        <row r="2157">
          <cell r="B2157" t="str">
            <v>2-(Undec-3-enyl)-4-quinolinone</v>
          </cell>
          <cell r="C2157" t="str">
            <v>-</v>
          </cell>
          <cell r="D2157" t="str">
            <v>P</v>
          </cell>
          <cell r="E2157" t="str">
            <v>C20H27NO</v>
          </cell>
          <cell r="F2157">
            <v>297.20926</v>
          </cell>
          <cell r="G2157">
            <v>298.21424</v>
          </cell>
          <cell r="H2157">
            <v>7.78994</v>
          </cell>
          <cell r="I2157" t="str">
            <v>[M+H]+</v>
          </cell>
          <cell r="J2157">
            <v>8.248</v>
          </cell>
        </row>
        <row r="2158">
          <cell r="B2158" t="str">
            <v>4-O-|A-D-Glucopyranosylmoranoline</v>
          </cell>
          <cell r="C2158" t="str">
            <v>4-O-|AD-葡萄吡喃糖基吗啉</v>
          </cell>
          <cell r="D2158" t="str">
            <v>P</v>
          </cell>
          <cell r="E2158" t="str">
            <v>C12H23NO9</v>
          </cell>
          <cell r="F2158">
            <v>325.13728</v>
          </cell>
          <cell r="G2158">
            <v>326.14475</v>
          </cell>
          <cell r="H2158">
            <v>0.50998</v>
          </cell>
          <cell r="I2158" t="str">
            <v>[M+H]+</v>
          </cell>
          <cell r="J2158">
            <v>1.385</v>
          </cell>
        </row>
        <row r="2159">
          <cell r="B2159" t="str">
            <v>Nemorosone II</v>
          </cell>
          <cell r="C2159" t="str">
            <v>-</v>
          </cell>
          <cell r="D2159" t="str">
            <v>P</v>
          </cell>
          <cell r="E2159" t="str">
            <v>C33H42O4</v>
          </cell>
          <cell r="F2159">
            <v>502.30831</v>
          </cell>
          <cell r="G2159">
            <v>503.31376</v>
          </cell>
          <cell r="H2159">
            <v>3.6719</v>
          </cell>
          <cell r="I2159" t="str">
            <v>[M+H]+</v>
          </cell>
          <cell r="J2159">
            <v>8.773</v>
          </cell>
        </row>
        <row r="2160">
          <cell r="B2160" t="str">
            <v>PHENOLPHTHALEIN</v>
          </cell>
          <cell r="C2160" t="str">
            <v>酚酞</v>
          </cell>
          <cell r="D2160" t="str">
            <v>P</v>
          </cell>
          <cell r="E2160" t="str">
            <v>C20H14O4</v>
          </cell>
          <cell r="F2160">
            <v>318.08921</v>
          </cell>
          <cell r="G2160">
            <v>319.09964</v>
          </cell>
          <cell r="H2160">
            <v>9.80875</v>
          </cell>
          <cell r="I2160" t="str">
            <v>[M+H]+</v>
          </cell>
          <cell r="J2160">
            <v>4.865</v>
          </cell>
        </row>
        <row r="2161">
          <cell r="B2161" t="str">
            <v>Mompain</v>
          </cell>
          <cell r="C2161" t="str">
            <v>-</v>
          </cell>
          <cell r="D2161" t="str">
            <v>P</v>
          </cell>
          <cell r="E2161" t="str">
            <v>C10H6O6</v>
          </cell>
          <cell r="F2161">
            <v>222.01644</v>
          </cell>
          <cell r="G2161">
            <v>223.02481</v>
          </cell>
          <cell r="H2161">
            <v>4.81029</v>
          </cell>
          <cell r="I2161" t="str">
            <v>[M+H]+</v>
          </cell>
          <cell r="J2161">
            <v>1.298</v>
          </cell>
        </row>
        <row r="2162">
          <cell r="B2162" t="str">
            <v>Galactitol 1-phosphate</v>
          </cell>
          <cell r="C2162" t="str">
            <v>半乳糖醇 1-磷酸</v>
          </cell>
          <cell r="D2162" t="str">
            <v>P</v>
          </cell>
          <cell r="E2162" t="str">
            <v>C6H15O9P</v>
          </cell>
          <cell r="F2162">
            <v>262.04537</v>
          </cell>
          <cell r="G2162">
            <v>263.05291</v>
          </cell>
          <cell r="H2162">
            <v>0.90335</v>
          </cell>
          <cell r="I2162" t="str">
            <v>[M+H]+</v>
          </cell>
          <cell r="J2162">
            <v>1.4</v>
          </cell>
        </row>
        <row r="2163">
          <cell r="B2163" t="str">
            <v>Gitogenin</v>
          </cell>
          <cell r="C2163" t="str">
            <v>吉托皂苷元</v>
          </cell>
          <cell r="D2163" t="str">
            <v>P</v>
          </cell>
          <cell r="E2163" t="str">
            <v>C27H44O4</v>
          </cell>
          <cell r="F2163">
            <v>432.32396</v>
          </cell>
          <cell r="G2163">
            <v>433.32909</v>
          </cell>
          <cell r="H2163">
            <v>5.00846</v>
          </cell>
          <cell r="I2163" t="str">
            <v>[M+H]+</v>
          </cell>
          <cell r="J2163">
            <v>9.164</v>
          </cell>
        </row>
        <row r="2164">
          <cell r="B2164" t="str">
            <v>(+)-Lariciresinol 9'-p-coumarate</v>
          </cell>
          <cell r="C2164" t="str">
            <v>-</v>
          </cell>
          <cell r="D2164" t="str">
            <v>P</v>
          </cell>
          <cell r="E2164" t="str">
            <v>C29H30O8</v>
          </cell>
          <cell r="F2164">
            <v>506.19407</v>
          </cell>
          <cell r="G2164">
            <v>507.19782</v>
          </cell>
          <cell r="H2164">
            <v>7.00423</v>
          </cell>
          <cell r="I2164" t="str">
            <v>[M+H]+</v>
          </cell>
          <cell r="J2164">
            <v>5.258</v>
          </cell>
        </row>
        <row r="2165">
          <cell r="B2165" t="str">
            <v>Avermectin A1a aglycone</v>
          </cell>
          <cell r="C2165" t="str">
            <v>-</v>
          </cell>
          <cell r="D2165" t="str">
            <v>P</v>
          </cell>
          <cell r="E2165" t="str">
            <v>C35H50O8</v>
          </cell>
          <cell r="F2165">
            <v>598.35057</v>
          </cell>
          <cell r="G2165">
            <v>599.36227</v>
          </cell>
          <cell r="H2165">
            <v>7.33747</v>
          </cell>
          <cell r="I2165" t="str">
            <v>[M+H]+</v>
          </cell>
          <cell r="J2165">
            <v>11.84</v>
          </cell>
        </row>
        <row r="2166">
          <cell r="B2166" t="str">
            <v>Euchrenone a1</v>
          </cell>
          <cell r="C2166" t="str">
            <v>山豆根酮a1</v>
          </cell>
          <cell r="D2166" t="str">
            <v>P</v>
          </cell>
          <cell r="E2166" t="str">
            <v>C25H24O5</v>
          </cell>
          <cell r="F2166">
            <v>404.16237</v>
          </cell>
          <cell r="G2166">
            <v>405.16893</v>
          </cell>
          <cell r="H2166">
            <v>1.82976</v>
          </cell>
          <cell r="I2166" t="str">
            <v>[M+H]+</v>
          </cell>
          <cell r="J2166">
            <v>5.389</v>
          </cell>
        </row>
        <row r="2167">
          <cell r="B2167" t="str">
            <v>3,5-Dihydroxy-4-geranylstilbene-2-carboxylic acid</v>
          </cell>
          <cell r="C2167" t="str">
            <v>-</v>
          </cell>
          <cell r="D2167" t="str">
            <v>P</v>
          </cell>
          <cell r="E2167" t="str">
            <v>C25H28O4</v>
          </cell>
          <cell r="F2167">
            <v>392.19876</v>
          </cell>
          <cell r="G2167">
            <v>393.20383</v>
          </cell>
          <cell r="H2167">
            <v>5.66786</v>
          </cell>
          <cell r="I2167" t="str">
            <v>[M+H]+</v>
          </cell>
          <cell r="J2167">
            <v>9.235</v>
          </cell>
        </row>
        <row r="2168">
          <cell r="B2168" t="str">
            <v>3-(2,4-Cyclopentadien-1-ylidene)pregn-4-en-20-one</v>
          </cell>
          <cell r="C2168" t="str">
            <v>-</v>
          </cell>
          <cell r="D2168" t="str">
            <v>P</v>
          </cell>
          <cell r="E2168" t="str">
            <v>C26H34O</v>
          </cell>
          <cell r="F2168">
            <v>362.26096</v>
          </cell>
          <cell r="G2168">
            <v>363.27</v>
          </cell>
          <cell r="H2168">
            <v>4.78454</v>
          </cell>
          <cell r="I2168" t="str">
            <v>[M+H]+</v>
          </cell>
          <cell r="J2168">
            <v>7.285</v>
          </cell>
        </row>
        <row r="2169">
          <cell r="B2169" t="str">
            <v>2-Methoxy-6-acetyl-7-methyljuglone</v>
          </cell>
          <cell r="C2169" t="str">
            <v>-</v>
          </cell>
          <cell r="D2169" t="str">
            <v>P</v>
          </cell>
          <cell r="E2169" t="str">
            <v>C14H12O5</v>
          </cell>
          <cell r="F2169">
            <v>260.06847</v>
          </cell>
          <cell r="G2169">
            <v>261.07579</v>
          </cell>
          <cell r="H2169">
            <v>0.08988</v>
          </cell>
          <cell r="I2169" t="str">
            <v>[M+H]+</v>
          </cell>
          <cell r="J2169">
            <v>5.083</v>
          </cell>
        </row>
        <row r="2170">
          <cell r="B2170" t="str">
            <v>Aniracetam</v>
          </cell>
          <cell r="C2170" t="str">
            <v>阿尼西坦</v>
          </cell>
          <cell r="D2170" t="str">
            <v>P</v>
          </cell>
          <cell r="E2170" t="str">
            <v>C12H13NO3</v>
          </cell>
          <cell r="F2170">
            <v>219.08954</v>
          </cell>
          <cell r="G2170">
            <v>220.0977</v>
          </cell>
          <cell r="H2170">
            <v>3.89377</v>
          </cell>
          <cell r="I2170" t="str">
            <v>[M+H]+</v>
          </cell>
          <cell r="J2170">
            <v>5.091</v>
          </cell>
        </row>
        <row r="2171">
          <cell r="B2171" t="str">
            <v>Tensyuic acid A</v>
          </cell>
          <cell r="C2171" t="str">
            <v>-</v>
          </cell>
          <cell r="D2171" t="str">
            <v>P</v>
          </cell>
          <cell r="E2171" t="str">
            <v>C11H16O6</v>
          </cell>
          <cell r="F2171">
            <v>244.09469</v>
          </cell>
          <cell r="G2171">
            <v>245.09983</v>
          </cell>
          <cell r="H2171">
            <v>8.83267</v>
          </cell>
          <cell r="I2171" t="str">
            <v>[M+H]+</v>
          </cell>
          <cell r="J2171">
            <v>4.836</v>
          </cell>
        </row>
        <row r="2172">
          <cell r="B2172" t="str">
            <v>Lamiridosin A</v>
          </cell>
          <cell r="C2172" t="str">
            <v>-</v>
          </cell>
          <cell r="D2172" t="str">
            <v>P</v>
          </cell>
          <cell r="E2172" t="str">
            <v>C11H16O7</v>
          </cell>
          <cell r="F2172">
            <v>260.08961</v>
          </cell>
          <cell r="G2172">
            <v>261.09451</v>
          </cell>
          <cell r="H2172">
            <v>9.19086</v>
          </cell>
          <cell r="I2172" t="str">
            <v>[M+H]+</v>
          </cell>
          <cell r="J2172">
            <v>4.821</v>
          </cell>
        </row>
        <row r="2173">
          <cell r="B2173" t="str">
            <v>Trichogoniolide</v>
          </cell>
          <cell r="C2173" t="str">
            <v>-</v>
          </cell>
          <cell r="D2173" t="str">
            <v>P</v>
          </cell>
          <cell r="E2173" t="str">
            <v>C19H24O8</v>
          </cell>
          <cell r="F2173">
            <v>380.14712</v>
          </cell>
          <cell r="G2173">
            <v>381.15216</v>
          </cell>
          <cell r="H2173">
            <v>5.92182</v>
          </cell>
          <cell r="I2173" t="str">
            <v>[M+H]+</v>
          </cell>
          <cell r="J2173">
            <v>5.389</v>
          </cell>
        </row>
        <row r="2174">
          <cell r="B2174" t="str">
            <v>isopentenyladenine-9-N-glucoside</v>
          </cell>
          <cell r="C2174" t="str">
            <v>异戊烯基腺嘌呤-9-N-葡萄糖苷</v>
          </cell>
          <cell r="D2174" t="str">
            <v>P</v>
          </cell>
          <cell r="E2174" t="str">
            <v>C16H23N5O5</v>
          </cell>
          <cell r="F2174">
            <v>365.16992</v>
          </cell>
          <cell r="G2174">
            <v>366.17585</v>
          </cell>
          <cell r="H2174">
            <v>3.73788</v>
          </cell>
          <cell r="I2174" t="str">
            <v>[M+H]+</v>
          </cell>
          <cell r="J2174">
            <v>5.781</v>
          </cell>
        </row>
        <row r="2175">
          <cell r="B2175" t="str">
            <v>Silandrin</v>
          </cell>
          <cell r="C2175" t="str">
            <v>-</v>
          </cell>
          <cell r="D2175" t="str">
            <v>P</v>
          </cell>
          <cell r="E2175" t="str">
            <v>C25H22O9</v>
          </cell>
          <cell r="F2175">
            <v>466.12639</v>
          </cell>
          <cell r="G2175">
            <v>467.13411</v>
          </cell>
          <cell r="H2175">
            <v>0.90671</v>
          </cell>
          <cell r="I2175" t="str">
            <v>[M+H]+</v>
          </cell>
          <cell r="J2175">
            <v>5.825</v>
          </cell>
        </row>
        <row r="2176">
          <cell r="B2176" t="str">
            <v>2-Hydroxyethyl gardenamide A</v>
          </cell>
          <cell r="C2176" t="str">
            <v>-</v>
          </cell>
          <cell r="D2176" t="str">
            <v>P</v>
          </cell>
          <cell r="E2176" t="str">
            <v>C13H17NO5</v>
          </cell>
          <cell r="F2176">
            <v>267.11067</v>
          </cell>
          <cell r="G2176">
            <v>268.11781</v>
          </cell>
          <cell r="H2176">
            <v>0.60771</v>
          </cell>
          <cell r="I2176" t="str">
            <v>[M+H]+</v>
          </cell>
          <cell r="J2176">
            <v>5.708</v>
          </cell>
        </row>
        <row r="2177">
          <cell r="B2177" t="str">
            <v>Dihydrozeatin</v>
          </cell>
          <cell r="C2177" t="str">
            <v>-</v>
          </cell>
          <cell r="D2177" t="str">
            <v>P</v>
          </cell>
          <cell r="E2177" t="str">
            <v>C10H15N5O</v>
          </cell>
          <cell r="F2177">
            <v>221.12766</v>
          </cell>
          <cell r="G2177">
            <v>222.13376</v>
          </cell>
          <cell r="H2177">
            <v>5.41415</v>
          </cell>
          <cell r="I2177" t="str">
            <v>[M+H]+</v>
          </cell>
          <cell r="J2177">
            <v>1.443</v>
          </cell>
        </row>
        <row r="2178">
          <cell r="B2178" t="str">
            <v>Mayoside</v>
          </cell>
          <cell r="C2178" t="str">
            <v>-</v>
          </cell>
          <cell r="D2178" t="str">
            <v>P</v>
          </cell>
          <cell r="E2178" t="str">
            <v>C27H24O11</v>
          </cell>
          <cell r="F2178">
            <v>524.13186</v>
          </cell>
          <cell r="G2178">
            <v>525.13954</v>
          </cell>
          <cell r="H2178">
            <v>0.71508</v>
          </cell>
          <cell r="I2178" t="str">
            <v>[M+H]+</v>
          </cell>
          <cell r="J2178">
            <v>5.883</v>
          </cell>
        </row>
        <row r="2179">
          <cell r="B2179" t="str">
            <v>7-Oxostaurosporine</v>
          </cell>
          <cell r="C2179" t="str">
            <v>7-氧牛孢菌素</v>
          </cell>
          <cell r="D2179" t="str">
            <v>P</v>
          </cell>
          <cell r="E2179" t="str">
            <v>C28H24N4O4</v>
          </cell>
          <cell r="F2179">
            <v>480.17976</v>
          </cell>
          <cell r="G2179">
            <v>481.18616</v>
          </cell>
          <cell r="H2179">
            <v>1.86595</v>
          </cell>
          <cell r="I2179" t="str">
            <v>[M+H]+</v>
          </cell>
          <cell r="J2179">
            <v>5.883</v>
          </cell>
        </row>
        <row r="2180">
          <cell r="B2180" t="str">
            <v>Ningpeisine</v>
          </cell>
          <cell r="C2180" t="str">
            <v>-</v>
          </cell>
          <cell r="D2180" t="str">
            <v>P</v>
          </cell>
          <cell r="E2180" t="str">
            <v>C28H47NO2</v>
          </cell>
          <cell r="F2180">
            <v>429.36068</v>
          </cell>
          <cell r="G2180">
            <v>430.36525</v>
          </cell>
          <cell r="H2180">
            <v>6.34426</v>
          </cell>
          <cell r="I2180" t="str">
            <v>[M+H]+</v>
          </cell>
          <cell r="J2180">
            <v>8.73</v>
          </cell>
        </row>
        <row r="2181">
          <cell r="B2181" t="str">
            <v>Dioxolamycin</v>
          </cell>
          <cell r="C2181" t="str">
            <v>-</v>
          </cell>
          <cell r="D2181" t="str">
            <v>P</v>
          </cell>
          <cell r="E2181" t="str">
            <v>C11H15NO6</v>
          </cell>
          <cell r="F2181">
            <v>257.08994</v>
          </cell>
          <cell r="G2181">
            <v>258.09755</v>
          </cell>
          <cell r="H2181">
            <v>1.18715</v>
          </cell>
          <cell r="I2181" t="str">
            <v>[M+H]+</v>
          </cell>
          <cell r="J2181">
            <v>1.443</v>
          </cell>
        </row>
        <row r="2182">
          <cell r="B2182" t="str">
            <v>Hyrtiosterol</v>
          </cell>
          <cell r="C2182" t="str">
            <v>-</v>
          </cell>
          <cell r="D2182" t="str">
            <v>P</v>
          </cell>
          <cell r="E2182" t="str">
            <v>C29H48O4</v>
          </cell>
          <cell r="F2182">
            <v>460.35526</v>
          </cell>
          <cell r="G2182">
            <v>461.36202</v>
          </cell>
          <cell r="H2182">
            <v>1.17745</v>
          </cell>
          <cell r="I2182" t="str">
            <v>[M+H]+</v>
          </cell>
          <cell r="J2182">
            <v>10.979</v>
          </cell>
        </row>
        <row r="2183">
          <cell r="B2183" t="str">
            <v>Grindelistrictoic acid</v>
          </cell>
          <cell r="C2183" t="str">
            <v>-</v>
          </cell>
          <cell r="D2183" t="str">
            <v>P</v>
          </cell>
          <cell r="E2183" t="str">
            <v>C18H28O5</v>
          </cell>
          <cell r="F2183">
            <v>324.19367</v>
          </cell>
          <cell r="G2183">
            <v>325.20191</v>
          </cell>
          <cell r="H2183">
            <v>2.89557</v>
          </cell>
          <cell r="I2183" t="str">
            <v>[M+H]+</v>
          </cell>
          <cell r="J2183">
            <v>9.501</v>
          </cell>
        </row>
        <row r="2184">
          <cell r="B2184" t="str">
            <v>Triphenyl phosphate</v>
          </cell>
          <cell r="C2184" t="str">
            <v>-</v>
          </cell>
          <cell r="D2184" t="str">
            <v>P</v>
          </cell>
          <cell r="E2184" t="str">
            <v>C18H15O4P</v>
          </cell>
          <cell r="F2184">
            <v>326.0708</v>
          </cell>
          <cell r="G2184">
            <v>327.07823</v>
          </cell>
          <cell r="H2184">
            <v>0.40664</v>
          </cell>
          <cell r="I2184" t="str">
            <v>[M+H]+</v>
          </cell>
          <cell r="J2184">
            <v>7.022</v>
          </cell>
        </row>
        <row r="2185">
          <cell r="B2185" t="str">
            <v>Marchantin M</v>
          </cell>
          <cell r="C2185" t="str">
            <v>-</v>
          </cell>
          <cell r="D2185" t="str">
            <v>P</v>
          </cell>
          <cell r="E2185" t="str">
            <v>C29H26O5</v>
          </cell>
          <cell r="F2185">
            <v>454.17802</v>
          </cell>
          <cell r="G2185">
            <v>455.18886</v>
          </cell>
          <cell r="H2185">
            <v>7.78001</v>
          </cell>
          <cell r="I2185" t="str">
            <v>[M+H]+</v>
          </cell>
          <cell r="J2185">
            <v>5.912</v>
          </cell>
        </row>
        <row r="2186">
          <cell r="B2186" t="str">
            <v>(+)-Strempeliopidine</v>
          </cell>
          <cell r="C2186" t="str">
            <v>-</v>
          </cell>
          <cell r="D2186" t="str">
            <v>P</v>
          </cell>
          <cell r="E2186" t="str">
            <v>C38H48N4</v>
          </cell>
          <cell r="F2186">
            <v>560.3879</v>
          </cell>
          <cell r="G2186">
            <v>561.39736</v>
          </cell>
          <cell r="H2186">
            <v>3.84141</v>
          </cell>
          <cell r="I2186" t="str">
            <v>[M+H]+</v>
          </cell>
          <cell r="J2186">
            <v>9.035</v>
          </cell>
        </row>
        <row r="2187">
          <cell r="B2187" t="str">
            <v>Armillane</v>
          </cell>
          <cell r="C2187" t="str">
            <v>-</v>
          </cell>
          <cell r="D2187" t="str">
            <v>P</v>
          </cell>
          <cell r="E2187" t="str">
            <v>C23H32O7</v>
          </cell>
          <cell r="F2187">
            <v>420.21481</v>
          </cell>
          <cell r="G2187">
            <v>421.21986</v>
          </cell>
          <cell r="H2187">
            <v>5.3457</v>
          </cell>
          <cell r="I2187" t="str">
            <v>[M+H]+</v>
          </cell>
          <cell r="J2187">
            <v>7.285</v>
          </cell>
        </row>
        <row r="2188">
          <cell r="B2188" t="str">
            <v>2,6-dimethoxybenzoylsalicylhydrazide</v>
          </cell>
          <cell r="C2188" t="str">
            <v>-</v>
          </cell>
          <cell r="D2188" t="str">
            <v>P</v>
          </cell>
          <cell r="E2188" t="str">
            <v>C16H16N2O5</v>
          </cell>
          <cell r="F2188">
            <v>316.10592</v>
          </cell>
          <cell r="G2188">
            <v>317.11499</v>
          </cell>
          <cell r="H2188">
            <v>5.58573</v>
          </cell>
          <cell r="I2188" t="str">
            <v>[M+H]+</v>
          </cell>
          <cell r="J2188">
            <v>7.519</v>
          </cell>
        </row>
        <row r="2189">
          <cell r="B2189" t="str">
            <v>Triptiliocoumarin</v>
          </cell>
          <cell r="C2189" t="str">
            <v>-</v>
          </cell>
          <cell r="D2189" t="str">
            <v>P</v>
          </cell>
          <cell r="E2189" t="str">
            <v>C25H30O3</v>
          </cell>
          <cell r="F2189">
            <v>378.2195</v>
          </cell>
          <cell r="G2189">
            <v>379.22439</v>
          </cell>
          <cell r="H2189">
            <v>6.36155</v>
          </cell>
          <cell r="I2189" t="str">
            <v>[M+H]+</v>
          </cell>
          <cell r="J2189">
            <v>8.484</v>
          </cell>
        </row>
        <row r="2190">
          <cell r="B2190" t="str">
            <v>Stenophyllin</v>
          </cell>
          <cell r="C2190" t="str">
            <v>-</v>
          </cell>
          <cell r="D2190" t="str">
            <v>P</v>
          </cell>
          <cell r="E2190" t="str">
            <v>C21H18O12</v>
          </cell>
          <cell r="F2190">
            <v>462.07983</v>
          </cell>
          <cell r="G2190">
            <v>463.08726</v>
          </cell>
          <cell r="H2190">
            <v>0.28974</v>
          </cell>
          <cell r="I2190" t="str">
            <v>[M+H]+</v>
          </cell>
          <cell r="J2190">
            <v>4.996</v>
          </cell>
        </row>
        <row r="2191">
          <cell r="B2191" t="str">
            <v>Trp Lys Gln</v>
          </cell>
          <cell r="C2191" t="str">
            <v>色氨酸赖氨酸谷氨酰胺</v>
          </cell>
          <cell r="D2191" t="str">
            <v>P</v>
          </cell>
          <cell r="E2191" t="str">
            <v>C22H32N6O5</v>
          </cell>
          <cell r="F2191">
            <v>460.24342</v>
          </cell>
          <cell r="G2191">
            <v>461.25142</v>
          </cell>
          <cell r="H2191">
            <v>1.52581</v>
          </cell>
          <cell r="I2191" t="str">
            <v>[M+H]+</v>
          </cell>
          <cell r="J2191">
            <v>6.335</v>
          </cell>
        </row>
        <row r="2192">
          <cell r="B2192" t="str">
            <v>Shizukaol C</v>
          </cell>
          <cell r="C2192" t="str">
            <v>银线草醇 C</v>
          </cell>
          <cell r="D2192" t="str">
            <v>P</v>
          </cell>
          <cell r="E2192" t="str">
            <v>C36H42O10</v>
          </cell>
          <cell r="F2192">
            <v>634.2778</v>
          </cell>
          <cell r="G2192">
            <v>635.28158</v>
          </cell>
          <cell r="H2192">
            <v>5.54719</v>
          </cell>
          <cell r="I2192" t="str">
            <v>[M+H]+</v>
          </cell>
          <cell r="J2192">
            <v>5.563</v>
          </cell>
        </row>
        <row r="2193">
          <cell r="B2193" t="str">
            <v>Swietemahonin G</v>
          </cell>
          <cell r="C2193" t="str">
            <v>-</v>
          </cell>
          <cell r="D2193" t="str">
            <v>P</v>
          </cell>
          <cell r="E2193" t="str">
            <v>C32H40O11</v>
          </cell>
          <cell r="F2193">
            <v>600.25707</v>
          </cell>
          <cell r="G2193">
            <v>601.2658</v>
          </cell>
          <cell r="H2193">
            <v>2.37815</v>
          </cell>
          <cell r="I2193" t="str">
            <v>[M+H]+</v>
          </cell>
          <cell r="J2193">
            <v>8.089</v>
          </cell>
        </row>
        <row r="2194">
          <cell r="B2194" t="str">
            <v>Methyl 8,8a-dihydromorellate</v>
          </cell>
          <cell r="C2194" t="str">
            <v>-</v>
          </cell>
          <cell r="D2194" t="str">
            <v>P</v>
          </cell>
          <cell r="E2194" t="str">
            <v>C34H40O8</v>
          </cell>
          <cell r="F2194">
            <v>576.27232</v>
          </cell>
          <cell r="G2194">
            <v>577.27639</v>
          </cell>
          <cell r="H2194">
            <v>5.59615</v>
          </cell>
          <cell r="I2194" t="str">
            <v>[M+H]+</v>
          </cell>
          <cell r="J2194">
            <v>5.869</v>
          </cell>
        </row>
        <row r="2195">
          <cell r="B2195" t="str">
            <v>Methyl (9Z)-6'-oxo-6,5'-diapocaroten-6-oate</v>
          </cell>
          <cell r="C2195" t="str">
            <v>-</v>
          </cell>
          <cell r="D2195" t="str">
            <v>P</v>
          </cell>
          <cell r="E2195" t="str">
            <v>C26H32O3</v>
          </cell>
          <cell r="F2195">
            <v>392.23514</v>
          </cell>
          <cell r="G2195">
            <v>393.23859</v>
          </cell>
          <cell r="H2195">
            <v>9.79343</v>
          </cell>
          <cell r="I2195" t="str">
            <v>[M+H]+</v>
          </cell>
          <cell r="J2195">
            <v>5.551</v>
          </cell>
        </row>
        <row r="2196">
          <cell r="B2196" t="str">
            <v>Strictoside</v>
          </cell>
          <cell r="C2196" t="str">
            <v>-</v>
          </cell>
          <cell r="D2196" t="str">
            <v>P</v>
          </cell>
          <cell r="E2196" t="str">
            <v>C15H24O8</v>
          </cell>
          <cell r="F2196">
            <v>332.14712</v>
          </cell>
          <cell r="G2196">
            <v>333.15225</v>
          </cell>
          <cell r="H2196">
            <v>6.50397</v>
          </cell>
          <cell r="I2196" t="str">
            <v>[M+H]+</v>
          </cell>
          <cell r="J2196">
            <v>4.996</v>
          </cell>
        </row>
        <row r="2197">
          <cell r="B2197" t="str">
            <v>Phenylacetylglutamine</v>
          </cell>
          <cell r="C2197" t="str">
            <v>苯乙酰谷氨酰胺</v>
          </cell>
          <cell r="D2197" t="str">
            <v>P</v>
          </cell>
          <cell r="E2197" t="str">
            <v>C13H16N2O4</v>
          </cell>
          <cell r="F2197">
            <v>264.11101</v>
          </cell>
          <cell r="G2197">
            <v>265.11827</v>
          </cell>
          <cell r="H2197">
            <v>0.15372</v>
          </cell>
          <cell r="I2197" t="str">
            <v>[M+H]+</v>
          </cell>
          <cell r="J2197">
            <v>5.243</v>
          </cell>
        </row>
        <row r="2198">
          <cell r="B2198" t="str">
            <v>Versiol</v>
          </cell>
          <cell r="C2198" t="str">
            <v>-</v>
          </cell>
          <cell r="D2198" t="str">
            <v>P</v>
          </cell>
          <cell r="E2198" t="str">
            <v>C16H22O3</v>
          </cell>
          <cell r="F2198">
            <v>262.15689</v>
          </cell>
          <cell r="G2198">
            <v>263.16184</v>
          </cell>
          <cell r="H2198">
            <v>8.92982</v>
          </cell>
          <cell r="I2198" t="str">
            <v>[M+H]+</v>
          </cell>
          <cell r="J2198">
            <v>7.256</v>
          </cell>
        </row>
        <row r="2199">
          <cell r="B2199" t="str">
            <v>Phe Trp Ala</v>
          </cell>
          <cell r="C2199" t="str">
            <v>苯丙氨酸-色氨酸-丙氨酸</v>
          </cell>
          <cell r="D2199" t="str">
            <v>P</v>
          </cell>
          <cell r="E2199" t="str">
            <v>C23H26N4O4</v>
          </cell>
          <cell r="F2199">
            <v>422.19541</v>
          </cell>
          <cell r="G2199">
            <v>423.19942</v>
          </cell>
          <cell r="H2199">
            <v>7.76489</v>
          </cell>
          <cell r="I2199" t="str">
            <v>[M+H]+</v>
          </cell>
          <cell r="J2199">
            <v>6.189</v>
          </cell>
        </row>
        <row r="2200">
          <cell r="B2200" t="str">
            <v>Urauchimycin A</v>
          </cell>
          <cell r="C2200" t="str">
            <v>-</v>
          </cell>
          <cell r="D2200" t="str">
            <v>P</v>
          </cell>
          <cell r="E2200" t="str">
            <v>C22H30N2O8</v>
          </cell>
          <cell r="F2200">
            <v>450.20022</v>
          </cell>
          <cell r="G2200">
            <v>451.20941</v>
          </cell>
          <cell r="H2200">
            <v>4.19084</v>
          </cell>
          <cell r="I2200" t="str">
            <v>[M+H]+</v>
          </cell>
          <cell r="J2200">
            <v>7.007</v>
          </cell>
        </row>
        <row r="2201">
          <cell r="B2201" t="str">
            <v>8-Prenyllepidissipyrone</v>
          </cell>
          <cell r="C2201" t="str">
            <v>8-异戊烯吡咯酮</v>
          </cell>
          <cell r="D2201" t="str">
            <v>P</v>
          </cell>
          <cell r="E2201" t="str">
            <v>C29H30O7</v>
          </cell>
          <cell r="F2201">
            <v>490.19916</v>
          </cell>
          <cell r="G2201">
            <v>491.2028</v>
          </cell>
          <cell r="H2201">
            <v>7.44935</v>
          </cell>
          <cell r="I2201" t="str">
            <v>[M+H]+</v>
          </cell>
          <cell r="J2201">
            <v>5.389</v>
          </cell>
        </row>
        <row r="2202">
          <cell r="B2202" t="str">
            <v>Gossypol</v>
          </cell>
          <cell r="C2202" t="str">
            <v>棉酚</v>
          </cell>
          <cell r="D2202" t="str">
            <v>P</v>
          </cell>
          <cell r="E2202" t="str">
            <v>C30H30O8</v>
          </cell>
          <cell r="F2202">
            <v>518.19407</v>
          </cell>
          <cell r="G2202">
            <v>519.20262</v>
          </cell>
          <cell r="H2202">
            <v>2.39917</v>
          </cell>
          <cell r="I2202" t="str">
            <v>[M+H]+</v>
          </cell>
          <cell r="J2202">
            <v>5.621</v>
          </cell>
        </row>
        <row r="2203">
          <cell r="B2203" t="str">
            <v>Doliculide</v>
          </cell>
          <cell r="C2203" t="str">
            <v>-</v>
          </cell>
          <cell r="D2203" t="str">
            <v>P</v>
          </cell>
          <cell r="E2203" t="str">
            <v>C27H41IN2O6</v>
          </cell>
          <cell r="F2203">
            <v>616.20094</v>
          </cell>
          <cell r="G2203">
            <v>617.20806</v>
          </cell>
          <cell r="H2203">
            <v>0.28926</v>
          </cell>
          <cell r="I2203" t="str">
            <v>[M+H]+</v>
          </cell>
          <cell r="J2203">
            <v>5.679</v>
          </cell>
        </row>
        <row r="2204">
          <cell r="B2204" t="str">
            <v>Pipalamycin</v>
          </cell>
          <cell r="C2204" t="str">
            <v>-</v>
          </cell>
          <cell r="D2204" t="str">
            <v>P</v>
          </cell>
          <cell r="E2204" t="str">
            <v>C39H66N8O12</v>
          </cell>
          <cell r="F2204">
            <v>838.48002</v>
          </cell>
          <cell r="G2204">
            <v>839.4927</v>
          </cell>
          <cell r="H2204">
            <v>6.4043</v>
          </cell>
          <cell r="I2204" t="str">
            <v>[M+H]+</v>
          </cell>
          <cell r="J2204">
            <v>11.046</v>
          </cell>
        </row>
        <row r="2205">
          <cell r="B2205" t="str">
            <v>Daphnilactone B</v>
          </cell>
          <cell r="C2205" t="str">
            <v>-</v>
          </cell>
          <cell r="D2205" t="str">
            <v>P</v>
          </cell>
          <cell r="E2205" t="str">
            <v>C22H31NO2</v>
          </cell>
          <cell r="F2205">
            <v>341.23548</v>
          </cell>
          <cell r="G2205">
            <v>342.24262</v>
          </cell>
          <cell r="H2205">
            <v>0.46088</v>
          </cell>
          <cell r="I2205" t="str">
            <v>[M+H]+</v>
          </cell>
          <cell r="J2205">
            <v>7.563</v>
          </cell>
        </row>
        <row r="2206">
          <cell r="B2206" t="str">
            <v>1,6,10-Phytatriene-3,5,14,15-tetral</v>
          </cell>
          <cell r="C2206" t="str">
            <v>-</v>
          </cell>
          <cell r="D2206" t="str">
            <v>P</v>
          </cell>
          <cell r="E2206" t="str">
            <v>C20H36O4</v>
          </cell>
          <cell r="F2206">
            <v>340.26136</v>
          </cell>
          <cell r="G2206">
            <v>341.26621</v>
          </cell>
          <cell r="H2206">
            <v>7.17807</v>
          </cell>
          <cell r="I2206" t="str">
            <v>[M+H]+</v>
          </cell>
          <cell r="J2206">
            <v>9.079</v>
          </cell>
        </row>
        <row r="2207">
          <cell r="B2207" t="str">
            <v>Schaftoside 4'-O-glucoside</v>
          </cell>
          <cell r="C2207" t="str">
            <v>-</v>
          </cell>
          <cell r="D2207" t="str">
            <v>P</v>
          </cell>
          <cell r="E2207" t="str">
            <v>C32H38O19</v>
          </cell>
          <cell r="F2207">
            <v>726.20074</v>
          </cell>
          <cell r="G2207">
            <v>727.2079</v>
          </cell>
          <cell r="H2207">
            <v>0.19928</v>
          </cell>
          <cell r="I2207" t="str">
            <v>[M+H]+</v>
          </cell>
          <cell r="J2207">
            <v>5.224</v>
          </cell>
        </row>
        <row r="2208">
          <cell r="B2208" t="str">
            <v>Scutianine J</v>
          </cell>
          <cell r="C2208" t="str">
            <v>-</v>
          </cell>
          <cell r="D2208" t="str">
            <v>P</v>
          </cell>
          <cell r="E2208" t="str">
            <v>C34H40N4O6</v>
          </cell>
          <cell r="F2208">
            <v>600.29479</v>
          </cell>
          <cell r="G2208">
            <v>601.2986</v>
          </cell>
          <cell r="H2208">
            <v>5.81046</v>
          </cell>
          <cell r="I2208" t="str">
            <v>[M+H]+</v>
          </cell>
          <cell r="J2208">
            <v>6.437</v>
          </cell>
        </row>
        <row r="2209">
          <cell r="B2209" t="str">
            <v>Tyr Arg Ile</v>
          </cell>
          <cell r="C2209" t="str">
            <v>酪氨酸-精氨酸-异亮氨酸</v>
          </cell>
          <cell r="D2209" t="str">
            <v>P</v>
          </cell>
          <cell r="E2209" t="str">
            <v>C21H34N6O5</v>
          </cell>
          <cell r="F2209">
            <v>450.25907</v>
          </cell>
          <cell r="G2209">
            <v>451.26758</v>
          </cell>
          <cell r="H2209">
            <v>2.68584</v>
          </cell>
          <cell r="I2209" t="str">
            <v>[M+H]+</v>
          </cell>
          <cell r="J2209">
            <v>6.466</v>
          </cell>
        </row>
        <row r="2210">
          <cell r="B2210" t="str">
            <v>DPPP</v>
          </cell>
          <cell r="C2210" t="str">
            <v>二苯基-1-芘基膦</v>
          </cell>
          <cell r="D2210" t="str">
            <v>P</v>
          </cell>
          <cell r="E2210" t="str">
            <v>C28H19P</v>
          </cell>
          <cell r="F2210">
            <v>386.12244</v>
          </cell>
          <cell r="G2210">
            <v>387.12669</v>
          </cell>
          <cell r="H2210">
            <v>7.88681</v>
          </cell>
          <cell r="I2210" t="str">
            <v>[M+H]+</v>
          </cell>
          <cell r="J2210">
            <v>8.773</v>
          </cell>
        </row>
        <row r="2211">
          <cell r="B2211" t="str">
            <v>Oxyphencyclimine</v>
          </cell>
          <cell r="C2211" t="str">
            <v>-</v>
          </cell>
          <cell r="D2211" t="str">
            <v>P</v>
          </cell>
          <cell r="E2211" t="str">
            <v>C20H28N2O3</v>
          </cell>
          <cell r="F2211">
            <v>344.20999</v>
          </cell>
          <cell r="G2211">
            <v>345.21648</v>
          </cell>
          <cell r="H2211">
            <v>2.35133</v>
          </cell>
          <cell r="I2211" t="str">
            <v>[M+H]+</v>
          </cell>
          <cell r="J2211">
            <v>8.582</v>
          </cell>
        </row>
        <row r="2212">
          <cell r="B2212" t="str">
            <v>julocrotine</v>
          </cell>
          <cell r="C2212" t="str">
            <v>-</v>
          </cell>
          <cell r="D2212" t="str">
            <v>P</v>
          </cell>
          <cell r="E2212" t="str">
            <v>C18H24N2O3</v>
          </cell>
          <cell r="F2212">
            <v>316.17869</v>
          </cell>
          <cell r="G2212">
            <v>317.18655</v>
          </cell>
          <cell r="H2212">
            <v>1.78072</v>
          </cell>
          <cell r="I2212" t="str">
            <v>[M+H]+</v>
          </cell>
          <cell r="J2212">
            <v>7.982</v>
          </cell>
        </row>
        <row r="2213">
          <cell r="B2213" t="str">
            <v>Herqueline</v>
          </cell>
          <cell r="C2213" t="str">
            <v>-</v>
          </cell>
          <cell r="D2213" t="str">
            <v>P</v>
          </cell>
          <cell r="E2213" t="str">
            <v>C19H26N2O2</v>
          </cell>
          <cell r="F2213">
            <v>314.19943</v>
          </cell>
          <cell r="G2213">
            <v>315.20654</v>
          </cell>
          <cell r="H2213">
            <v>0.59776</v>
          </cell>
          <cell r="I2213" t="str">
            <v>[M+H]+</v>
          </cell>
          <cell r="J2213">
            <v>7.637</v>
          </cell>
        </row>
        <row r="2214">
          <cell r="B2214" t="str">
            <v>Salvianolic acid F</v>
          </cell>
          <cell r="C2214" t="str">
            <v>丹酚酸F</v>
          </cell>
          <cell r="D2214" t="str">
            <v>P</v>
          </cell>
          <cell r="E2214" t="str">
            <v>C17H14O6</v>
          </cell>
          <cell r="F2214">
            <v>314.07904</v>
          </cell>
          <cell r="G2214">
            <v>315.08867</v>
          </cell>
          <cell r="H2214">
            <v>7.41013</v>
          </cell>
          <cell r="I2214" t="str">
            <v>[M+H]+</v>
          </cell>
          <cell r="J2214">
            <v>0.97</v>
          </cell>
        </row>
        <row r="2215">
          <cell r="B2215" t="str">
            <v>(1R,5aS,6R)-1,4,5,5a,6,9-hexahydrophenazine-1,6-dicarboxylic acid</v>
          </cell>
          <cell r="C2215" t="str">
            <v>-</v>
          </cell>
          <cell r="D2215" t="str">
            <v>P</v>
          </cell>
          <cell r="E2215" t="str">
            <v>C14H14N2O4</v>
          </cell>
          <cell r="F2215">
            <v>274.09536</v>
          </cell>
          <cell r="G2215">
            <v>275.10028</v>
          </cell>
          <cell r="H2215">
            <v>8.65579</v>
          </cell>
          <cell r="I2215" t="str">
            <v>[M+H]+</v>
          </cell>
          <cell r="J2215">
            <v>5.374</v>
          </cell>
        </row>
        <row r="2216">
          <cell r="B2216" t="str">
            <v>Eseroline</v>
          </cell>
          <cell r="C2216" t="str">
            <v>-</v>
          </cell>
          <cell r="D2216" t="str">
            <v>P</v>
          </cell>
          <cell r="E2216" t="str">
            <v>C13H18N2O</v>
          </cell>
          <cell r="F2216">
            <v>218.14191</v>
          </cell>
          <cell r="G2216">
            <v>219.1495</v>
          </cell>
          <cell r="H2216">
            <v>1.34523</v>
          </cell>
          <cell r="I2216" t="str">
            <v>[M+H]+</v>
          </cell>
          <cell r="J2216">
            <v>6.32</v>
          </cell>
        </row>
        <row r="2217">
          <cell r="B2217" t="str">
            <v>O-dodecanedioylcarnitine</v>
          </cell>
          <cell r="C2217" t="str">
            <v>-</v>
          </cell>
          <cell r="D2217" t="str">
            <v>P</v>
          </cell>
          <cell r="E2217" t="str">
            <v>C19H35NO6</v>
          </cell>
          <cell r="F2217">
            <v>373.24644</v>
          </cell>
          <cell r="G2217">
            <v>374.25568</v>
          </cell>
          <cell r="H2217">
            <v>5.17094</v>
          </cell>
          <cell r="I2217" t="str">
            <v>[M+H]+</v>
          </cell>
          <cell r="J2217">
            <v>7.49</v>
          </cell>
        </row>
        <row r="2218">
          <cell r="B2218" t="str">
            <v>Bisucaberin</v>
          </cell>
          <cell r="C2218" t="str">
            <v>-</v>
          </cell>
          <cell r="D2218" t="str">
            <v>P</v>
          </cell>
          <cell r="E2218" t="str">
            <v>C18H32N4O6</v>
          </cell>
          <cell r="F2218">
            <v>400.23219</v>
          </cell>
          <cell r="G2218">
            <v>401.24334</v>
          </cell>
          <cell r="H2218">
            <v>9.59692</v>
          </cell>
          <cell r="I2218" t="str">
            <v>[M+H]+</v>
          </cell>
          <cell r="J2218">
            <v>7.592</v>
          </cell>
        </row>
        <row r="2219">
          <cell r="B2219" t="str">
            <v>Mycalamide A</v>
          </cell>
          <cell r="C2219" t="str">
            <v>-</v>
          </cell>
          <cell r="D2219" t="str">
            <v>P</v>
          </cell>
          <cell r="E2219" t="str">
            <v>C24H41NO10</v>
          </cell>
          <cell r="F2219">
            <v>503.27305</v>
          </cell>
          <cell r="G2219">
            <v>504.28113</v>
          </cell>
          <cell r="H2219">
            <v>1.54184</v>
          </cell>
          <cell r="I2219" t="str">
            <v>[M+H]+</v>
          </cell>
          <cell r="J2219">
            <v>6.247</v>
          </cell>
        </row>
        <row r="2220">
          <cell r="B2220" t="str">
            <v>carisoprodol</v>
          </cell>
          <cell r="C2220" t="str">
            <v>卡立普多</v>
          </cell>
          <cell r="D2220" t="str">
            <v>P</v>
          </cell>
          <cell r="E2220" t="str">
            <v>C12H24N2O4</v>
          </cell>
          <cell r="F2220">
            <v>260.17361</v>
          </cell>
          <cell r="G2220">
            <v>261.18108</v>
          </cell>
          <cell r="H2220">
            <v>0.65151</v>
          </cell>
          <cell r="I2220" t="str">
            <v>[M+H]+</v>
          </cell>
          <cell r="J2220">
            <v>5.083</v>
          </cell>
        </row>
        <row r="2221">
          <cell r="B2221" t="str">
            <v>12-Demethylmultiorthoquinone</v>
          </cell>
          <cell r="C2221" t="str">
            <v>-</v>
          </cell>
          <cell r="D2221" t="str">
            <v>P</v>
          </cell>
          <cell r="E2221" t="str">
            <v>C19H18O3</v>
          </cell>
          <cell r="F2221">
            <v>294.12559</v>
          </cell>
          <cell r="G2221">
            <v>295.13279</v>
          </cell>
          <cell r="H2221">
            <v>0.34993</v>
          </cell>
          <cell r="I2221" t="str">
            <v>[M+H]+</v>
          </cell>
          <cell r="J2221">
            <v>5.607</v>
          </cell>
        </row>
        <row r="2222">
          <cell r="B2222" t="str">
            <v>Guan-fu base K</v>
          </cell>
          <cell r="C2222" t="str">
            <v>-</v>
          </cell>
          <cell r="D2222" t="str">
            <v>P</v>
          </cell>
          <cell r="E2222" t="str">
            <v>C20H27NO4</v>
          </cell>
          <cell r="F2222">
            <v>345.19401</v>
          </cell>
          <cell r="G2222">
            <v>346.19887</v>
          </cell>
          <cell r="H2222">
            <v>7.04185</v>
          </cell>
          <cell r="I2222" t="str">
            <v>[M+H]+</v>
          </cell>
          <cell r="J2222">
            <v>6.422</v>
          </cell>
        </row>
        <row r="2223">
          <cell r="B2223" t="str">
            <v>Lys Gln His</v>
          </cell>
          <cell r="C2223" t="str">
            <v>赖氨酸谷氨酰胺组氨酸</v>
          </cell>
          <cell r="D2223" t="str">
            <v>P</v>
          </cell>
          <cell r="E2223" t="str">
            <v>C17H29N7O5</v>
          </cell>
          <cell r="F2223">
            <v>411.22302</v>
          </cell>
          <cell r="G2223">
            <v>412.23347</v>
          </cell>
          <cell r="H2223">
            <v>7.64588</v>
          </cell>
          <cell r="I2223" t="str">
            <v>[M+H]+</v>
          </cell>
          <cell r="J2223">
            <v>5.65</v>
          </cell>
        </row>
        <row r="2224">
          <cell r="B2224" t="str">
            <v>Myxopyronin B</v>
          </cell>
          <cell r="C2224" t="str">
            <v>-</v>
          </cell>
          <cell r="D2224" t="str">
            <v>P</v>
          </cell>
          <cell r="E2224" t="str">
            <v>C24H33NO6</v>
          </cell>
          <cell r="F2224">
            <v>431.23079</v>
          </cell>
          <cell r="G2224">
            <v>432.23831</v>
          </cell>
          <cell r="H2224">
            <v>0.50569</v>
          </cell>
          <cell r="I2224" t="str">
            <v>[M+H]+</v>
          </cell>
          <cell r="J2224">
            <v>6.7</v>
          </cell>
        </row>
        <row r="2225">
          <cell r="B2225" t="str">
            <v>Phomacin A</v>
          </cell>
          <cell r="C2225" t="str">
            <v>-</v>
          </cell>
          <cell r="D2225" t="str">
            <v>P</v>
          </cell>
          <cell r="E2225" t="str">
            <v>C25H37NO5</v>
          </cell>
          <cell r="F2225">
            <v>431.26717</v>
          </cell>
          <cell r="G2225">
            <v>432.2724</v>
          </cell>
          <cell r="H2225">
            <v>4.79207</v>
          </cell>
          <cell r="I2225" t="str">
            <v>[M+H]+</v>
          </cell>
          <cell r="J2225">
            <v>9.721</v>
          </cell>
        </row>
        <row r="2226">
          <cell r="B2226" t="str">
            <v>14-Acetylperegrine</v>
          </cell>
          <cell r="C2226" t="str">
            <v>-</v>
          </cell>
          <cell r="D2226" t="str">
            <v>P</v>
          </cell>
          <cell r="E2226" t="str">
            <v>C28H43NO7</v>
          </cell>
          <cell r="F2226">
            <v>505.30395</v>
          </cell>
          <cell r="G2226">
            <v>506.30808</v>
          </cell>
          <cell r="H2226">
            <v>6.25222</v>
          </cell>
          <cell r="I2226" t="str">
            <v>[M+H]+</v>
          </cell>
          <cell r="J2226">
            <v>5.607</v>
          </cell>
        </row>
        <row r="2227">
          <cell r="B2227" t="str">
            <v>Protoxylocarpin C</v>
          </cell>
          <cell r="C2227" t="str">
            <v>-</v>
          </cell>
          <cell r="D2227" t="str">
            <v>P</v>
          </cell>
          <cell r="E2227" t="str">
            <v>C34H54O6</v>
          </cell>
          <cell r="F2227">
            <v>558.39204</v>
          </cell>
          <cell r="G2227">
            <v>559.39722</v>
          </cell>
          <cell r="H2227">
            <v>3.79054</v>
          </cell>
          <cell r="I2227" t="str">
            <v>[M+H]+</v>
          </cell>
          <cell r="J2227">
            <v>10.461</v>
          </cell>
        </row>
        <row r="2228">
          <cell r="B2228" t="str">
            <v>silthiofam</v>
          </cell>
          <cell r="C2228" t="str">
            <v>硅噻菌胺</v>
          </cell>
          <cell r="D2228" t="str">
            <v>P</v>
          </cell>
          <cell r="E2228" t="str">
            <v>C13H21NOSSi</v>
          </cell>
          <cell r="F2228">
            <v>267.11131</v>
          </cell>
          <cell r="G2228">
            <v>268.11775</v>
          </cell>
          <cell r="H2228">
            <v>3.19135</v>
          </cell>
          <cell r="I2228" t="str">
            <v>[M+H]+</v>
          </cell>
          <cell r="J2228">
            <v>5.185</v>
          </cell>
        </row>
        <row r="2229">
          <cell r="B2229" t="str">
            <v>Leucyl-4-hydroxyproline</v>
          </cell>
          <cell r="C2229" t="str">
            <v>亮氨酰-4-羟脯氨酸</v>
          </cell>
          <cell r="D2229" t="str">
            <v>P</v>
          </cell>
          <cell r="E2229" t="str">
            <v>C11H20N2O4</v>
          </cell>
          <cell r="F2229">
            <v>244.14231</v>
          </cell>
          <cell r="G2229">
            <v>245.14958</v>
          </cell>
          <cell r="H2229">
            <v>0.1124</v>
          </cell>
          <cell r="I2229" t="str">
            <v>[M+H]+</v>
          </cell>
          <cell r="J2229">
            <v>4.763</v>
          </cell>
        </row>
        <row r="2230">
          <cell r="B2230" t="str">
            <v>Pipnoohine</v>
          </cell>
          <cell r="C2230" t="str">
            <v>-</v>
          </cell>
          <cell r="D2230" t="str">
            <v>P</v>
          </cell>
          <cell r="E2230" t="str">
            <v>C24H43NO</v>
          </cell>
          <cell r="F2230">
            <v>361.33446</v>
          </cell>
          <cell r="G2230">
            <v>362.3389</v>
          </cell>
          <cell r="H2230">
            <v>7.88715</v>
          </cell>
          <cell r="I2230" t="str">
            <v>[M+H]+</v>
          </cell>
          <cell r="J2230">
            <v>9.574</v>
          </cell>
        </row>
        <row r="2231">
          <cell r="B2231" t="str">
            <v>Hapalindole G</v>
          </cell>
          <cell r="C2231" t="str">
            <v>-</v>
          </cell>
          <cell r="D2231" t="str">
            <v>P</v>
          </cell>
          <cell r="E2231" t="str">
            <v>C21H23ClN2</v>
          </cell>
          <cell r="F2231">
            <v>338.15498</v>
          </cell>
          <cell r="G2231">
            <v>339.16267</v>
          </cell>
          <cell r="H2231">
            <v>1.14088</v>
          </cell>
          <cell r="I2231" t="str">
            <v>[M+H]+</v>
          </cell>
          <cell r="J2231">
            <v>10.03</v>
          </cell>
        </row>
        <row r="2232">
          <cell r="B2232" t="str">
            <v>Chandrananimycin C</v>
          </cell>
          <cell r="C2232" t="str">
            <v>-</v>
          </cell>
          <cell r="D2232" t="str">
            <v>P</v>
          </cell>
          <cell r="E2232" t="str">
            <v>C17H16N2O3</v>
          </cell>
          <cell r="F2232">
            <v>296.11609</v>
          </cell>
          <cell r="G2232">
            <v>297.12138</v>
          </cell>
          <cell r="H2232">
            <v>6.75071</v>
          </cell>
          <cell r="I2232" t="str">
            <v>[M+H]+</v>
          </cell>
          <cell r="J2232">
            <v>6.044</v>
          </cell>
        </row>
        <row r="2233">
          <cell r="B2233" t="str">
            <v>Broussonetine X</v>
          </cell>
          <cell r="C2233" t="str">
            <v>-</v>
          </cell>
          <cell r="D2233" t="str">
            <v>P</v>
          </cell>
          <cell r="E2233" t="str">
            <v>C24H41NO9</v>
          </cell>
          <cell r="F2233">
            <v>487.27813</v>
          </cell>
          <cell r="G2233">
            <v>488.28584</v>
          </cell>
          <cell r="H2233">
            <v>0.82962</v>
          </cell>
          <cell r="I2233" t="str">
            <v>[M+H]+</v>
          </cell>
          <cell r="J2233">
            <v>7.358</v>
          </cell>
        </row>
        <row r="2234">
          <cell r="B2234" t="str">
            <v>(-)-Podophyllotoxin</v>
          </cell>
          <cell r="C2234" t="str">
            <v>-</v>
          </cell>
          <cell r="D2234" t="str">
            <v>P</v>
          </cell>
          <cell r="E2234" t="str">
            <v>C22H22O8</v>
          </cell>
          <cell r="F2234">
            <v>414.13147</v>
          </cell>
          <cell r="G2234">
            <v>415.1398</v>
          </cell>
          <cell r="H2234">
            <v>2.46972</v>
          </cell>
          <cell r="I2234" t="str">
            <v>[M+H]+</v>
          </cell>
          <cell r="J2234">
            <v>5.578</v>
          </cell>
        </row>
        <row r="2235">
          <cell r="B2235" t="str">
            <v>23-acetoxy-12-epi-deoxoscalarin</v>
          </cell>
          <cell r="C2235" t="str">
            <v>-</v>
          </cell>
          <cell r="D2235" t="str">
            <v>P</v>
          </cell>
          <cell r="E2235" t="str">
            <v>C29H44O6</v>
          </cell>
          <cell r="F2235">
            <v>488.31379</v>
          </cell>
          <cell r="G2235">
            <v>489.31879</v>
          </cell>
          <cell r="H2235">
            <v>4.70286</v>
          </cell>
          <cell r="I2235" t="str">
            <v>[M+H]+</v>
          </cell>
          <cell r="J2235">
            <v>10.417</v>
          </cell>
        </row>
        <row r="2236">
          <cell r="B2236" t="str">
            <v>Nobilin E</v>
          </cell>
          <cell r="C2236" t="str">
            <v>-</v>
          </cell>
          <cell r="D2236" t="str">
            <v>P</v>
          </cell>
          <cell r="E2236" t="str">
            <v>C32H32O8</v>
          </cell>
          <cell r="F2236">
            <v>544.20972</v>
          </cell>
          <cell r="G2236">
            <v>545.21261</v>
          </cell>
          <cell r="H2236">
            <v>8.08761</v>
          </cell>
          <cell r="I2236" t="str">
            <v>[M+H]+</v>
          </cell>
          <cell r="J2236">
            <v>8.272</v>
          </cell>
        </row>
        <row r="2237">
          <cell r="B2237" t="str">
            <v>Broussonetine I</v>
          </cell>
          <cell r="C2237" t="str">
            <v>-</v>
          </cell>
          <cell r="D2237" t="str">
            <v>P</v>
          </cell>
          <cell r="E2237" t="str">
            <v>C20H38N2O6</v>
          </cell>
          <cell r="F2237">
            <v>402.27299</v>
          </cell>
          <cell r="G2237">
            <v>403.28186</v>
          </cell>
          <cell r="H2237">
            <v>3.90444</v>
          </cell>
          <cell r="I2237" t="str">
            <v>[M+H]+</v>
          </cell>
          <cell r="J2237">
            <v>9.593</v>
          </cell>
        </row>
        <row r="2238">
          <cell r="B2238" t="str">
            <v>1-pentadecylglycerone 3-phosphate</v>
          </cell>
          <cell r="C2238" t="str">
            <v>-</v>
          </cell>
          <cell r="D2238" t="str">
            <v>P</v>
          </cell>
          <cell r="E2238" t="str">
            <v>C18H37O6P</v>
          </cell>
          <cell r="F2238">
            <v>380.23278</v>
          </cell>
          <cell r="G2238">
            <v>381.23885</v>
          </cell>
          <cell r="H2238">
            <v>3.21489</v>
          </cell>
          <cell r="I2238" t="str">
            <v>[M+H]+</v>
          </cell>
          <cell r="J2238">
            <v>5.621</v>
          </cell>
        </row>
        <row r="2239">
          <cell r="B2239" t="str">
            <v>Musk ambrette</v>
          </cell>
          <cell r="C2239" t="str">
            <v>葵子麝香</v>
          </cell>
          <cell r="D2239" t="str">
            <v>P</v>
          </cell>
          <cell r="E2239" t="str">
            <v>C12H16N2O5</v>
          </cell>
          <cell r="F2239">
            <v>268.10592</v>
          </cell>
          <cell r="G2239">
            <v>269.11505</v>
          </cell>
          <cell r="H2239">
            <v>6.79742</v>
          </cell>
          <cell r="I2239" t="str">
            <v>[M+H]+</v>
          </cell>
          <cell r="J2239">
            <v>6.013</v>
          </cell>
        </row>
        <row r="2240">
          <cell r="B2240" t="str">
            <v>2-O-beta-D-glucopyranosyl 1,4-Dideoxy-1,4-imino-D-arabinitol</v>
          </cell>
          <cell r="C2240" t="str">
            <v>-</v>
          </cell>
          <cell r="D2240" t="str">
            <v>P</v>
          </cell>
          <cell r="E2240" t="str">
            <v>C11H21NO8</v>
          </cell>
          <cell r="F2240">
            <v>295.12672</v>
          </cell>
          <cell r="G2240">
            <v>296.13411</v>
          </cell>
          <cell r="H2240">
            <v>0.30617</v>
          </cell>
          <cell r="I2240" t="str">
            <v>[M+H]+</v>
          </cell>
          <cell r="J2240">
            <v>1.429</v>
          </cell>
        </row>
        <row r="2241">
          <cell r="B2241" t="str">
            <v>Jayantinin</v>
          </cell>
          <cell r="C2241" t="str">
            <v>-</v>
          </cell>
          <cell r="D2241" t="str">
            <v>P</v>
          </cell>
          <cell r="E2241" t="str">
            <v>C20H14O6</v>
          </cell>
          <cell r="F2241">
            <v>350.07904</v>
          </cell>
          <cell r="G2241">
            <v>351.08904</v>
          </cell>
          <cell r="H2241">
            <v>7.70253</v>
          </cell>
          <cell r="I2241" t="str">
            <v>[M+H]+</v>
          </cell>
          <cell r="J2241">
            <v>1.327</v>
          </cell>
        </row>
        <row r="2242">
          <cell r="B2242" t="str">
            <v>Herbimycin B</v>
          </cell>
          <cell r="C2242" t="str">
            <v>-</v>
          </cell>
          <cell r="D2242" t="str">
            <v>P</v>
          </cell>
          <cell r="E2242" t="str">
            <v>C28H38N2O8</v>
          </cell>
          <cell r="F2242">
            <v>530.26282</v>
          </cell>
          <cell r="G2242">
            <v>531.27024</v>
          </cell>
          <cell r="H2242">
            <v>0.2185</v>
          </cell>
          <cell r="I2242" t="str">
            <v>[M+H]+</v>
          </cell>
          <cell r="J2242">
            <v>8.67</v>
          </cell>
        </row>
        <row r="2243">
          <cell r="B2243" t="str">
            <v>Vestitol-(4-&gt;5')-vestitol</v>
          </cell>
          <cell r="C2243" t="str">
            <v>-</v>
          </cell>
          <cell r="D2243" t="str">
            <v>P</v>
          </cell>
          <cell r="E2243" t="str">
            <v>C32H30O8</v>
          </cell>
          <cell r="F2243">
            <v>542.19407</v>
          </cell>
          <cell r="G2243">
            <v>543.19758</v>
          </cell>
          <cell r="H2243">
            <v>6.9803</v>
          </cell>
          <cell r="I2243" t="str">
            <v>[M+H]+</v>
          </cell>
          <cell r="J2243">
            <v>5.389</v>
          </cell>
        </row>
        <row r="2244">
          <cell r="B2244" t="str">
            <v>Calyflorenone A</v>
          </cell>
          <cell r="C2244" t="str">
            <v>-</v>
          </cell>
          <cell r="D2244" t="str">
            <v>P</v>
          </cell>
          <cell r="E2244" t="str">
            <v>C37H40O11</v>
          </cell>
          <cell r="F2244">
            <v>660.25707</v>
          </cell>
          <cell r="G2244">
            <v>661.26456</v>
          </cell>
          <cell r="H2244">
            <v>0.28757</v>
          </cell>
          <cell r="I2244" t="str">
            <v>[M+H]+</v>
          </cell>
          <cell r="J2244">
            <v>6.277</v>
          </cell>
        </row>
        <row r="2245">
          <cell r="B2245" t="str">
            <v>(-)-Stephabinamine</v>
          </cell>
          <cell r="C2245" t="str">
            <v>-</v>
          </cell>
          <cell r="D2245" t="str">
            <v>P</v>
          </cell>
          <cell r="E2245" t="str">
            <v>C20H23NO5</v>
          </cell>
          <cell r="F2245">
            <v>357.15762</v>
          </cell>
          <cell r="G2245">
            <v>358.16819</v>
          </cell>
          <cell r="H2245">
            <v>9.11936</v>
          </cell>
          <cell r="I2245" t="str">
            <v>[M+H]+</v>
          </cell>
          <cell r="J2245">
            <v>5.781</v>
          </cell>
        </row>
        <row r="2246">
          <cell r="B2246" t="str">
            <v>9-Hydroxysemperoside</v>
          </cell>
          <cell r="C2246" t="str">
            <v>9-羟基山萼木苷</v>
          </cell>
          <cell r="D2246" t="str">
            <v>P</v>
          </cell>
          <cell r="E2246" t="str">
            <v>C16H24O10</v>
          </cell>
          <cell r="F2246">
            <v>376.13695</v>
          </cell>
          <cell r="G2246">
            <v>377.14239</v>
          </cell>
          <cell r="H2246">
            <v>4.92608</v>
          </cell>
          <cell r="I2246" t="str">
            <v>[M+H]+</v>
          </cell>
          <cell r="J2246">
            <v>5.113</v>
          </cell>
        </row>
        <row r="2247">
          <cell r="B2247" t="str">
            <v>Semiplenamide G</v>
          </cell>
          <cell r="C2247" t="str">
            <v>-</v>
          </cell>
          <cell r="D2247" t="str">
            <v>P</v>
          </cell>
          <cell r="E2247" t="str">
            <v>C24H45NO4</v>
          </cell>
          <cell r="F2247">
            <v>411.33486</v>
          </cell>
          <cell r="G2247">
            <v>412.34233</v>
          </cell>
          <cell r="H2247">
            <v>0.40348</v>
          </cell>
          <cell r="I2247" t="str">
            <v>[M+H]+</v>
          </cell>
          <cell r="J2247">
            <v>8.424</v>
          </cell>
        </row>
        <row r="2248">
          <cell r="B2248" t="str">
            <v>Syringopicroside C</v>
          </cell>
          <cell r="C2248" t="str">
            <v>-</v>
          </cell>
          <cell r="D2248" t="str">
            <v>P</v>
          </cell>
          <cell r="E2248" t="str">
            <v>C25H32O13</v>
          </cell>
          <cell r="F2248">
            <v>540.1843</v>
          </cell>
          <cell r="G2248">
            <v>541.19161</v>
          </cell>
          <cell r="H2248">
            <v>0.02661</v>
          </cell>
          <cell r="I2248" t="str">
            <v>[M+H]+</v>
          </cell>
          <cell r="J2248">
            <v>5.36</v>
          </cell>
        </row>
        <row r="2249">
          <cell r="B2249" t="str">
            <v>6-O-(4-Hydroxybenzoyl)-ajugol</v>
          </cell>
          <cell r="C2249" t="str">
            <v>6-O-(4-羟基苯甲酰)-阿魏醇</v>
          </cell>
          <cell r="D2249" t="str">
            <v>P</v>
          </cell>
          <cell r="E2249" t="str">
            <v>C22H28O11</v>
          </cell>
          <cell r="F2249">
            <v>468.16317</v>
          </cell>
          <cell r="G2249">
            <v>469.16845</v>
          </cell>
          <cell r="H2249">
            <v>4.31508</v>
          </cell>
          <cell r="I2249" t="str">
            <v>[M+H]+</v>
          </cell>
          <cell r="J2249">
            <v>5.32</v>
          </cell>
        </row>
        <row r="2250">
          <cell r="B2250" t="str">
            <v>4-Hydroxy-2',3,4',6'-tetramethoxychalcone</v>
          </cell>
          <cell r="C2250" t="str">
            <v>4-羟基-2',3,4',6'-四甲氧基查耳酮</v>
          </cell>
          <cell r="D2250" t="str">
            <v>P</v>
          </cell>
          <cell r="E2250" t="str">
            <v>C19H20O6</v>
          </cell>
          <cell r="F2250">
            <v>344.12599</v>
          </cell>
          <cell r="G2250">
            <v>345.13322</v>
          </cell>
          <cell r="H2250">
            <v>0.19285</v>
          </cell>
          <cell r="I2250" t="str">
            <v>[M+H]+</v>
          </cell>
          <cell r="J2250">
            <v>5.636</v>
          </cell>
        </row>
        <row r="2251">
          <cell r="B2251" t="str">
            <v>4-Nitrosobiphenyl</v>
          </cell>
          <cell r="C2251" t="str">
            <v>4-亚硝基联苯</v>
          </cell>
          <cell r="D2251" t="str">
            <v>P</v>
          </cell>
          <cell r="E2251" t="str">
            <v>C12H9NO</v>
          </cell>
          <cell r="F2251">
            <v>183.06841</v>
          </cell>
          <cell r="G2251">
            <v>184.07599</v>
          </cell>
          <cell r="H2251">
            <v>1.5213</v>
          </cell>
          <cell r="I2251" t="str">
            <v>[M+H]+</v>
          </cell>
          <cell r="J2251">
            <v>5.956</v>
          </cell>
        </row>
        <row r="2252">
          <cell r="B2252" t="str">
            <v>Quadrangularic acid G</v>
          </cell>
          <cell r="C2252" t="str">
            <v>-</v>
          </cell>
          <cell r="D2252" t="str">
            <v>P</v>
          </cell>
          <cell r="E2252" t="str">
            <v>C31H48O7</v>
          </cell>
          <cell r="F2252">
            <v>532.34001</v>
          </cell>
          <cell r="G2252">
            <v>533.3518</v>
          </cell>
          <cell r="H2252">
            <v>8.41722</v>
          </cell>
          <cell r="I2252" t="str">
            <v>[M+H]+</v>
          </cell>
          <cell r="J2252">
            <v>8.35</v>
          </cell>
        </row>
        <row r="2253">
          <cell r="B2253" t="str">
            <v>Prometaphanine</v>
          </cell>
          <cell r="C2253" t="str">
            <v>-</v>
          </cell>
          <cell r="D2253" t="str">
            <v>P</v>
          </cell>
          <cell r="E2253" t="str">
            <v>C20H25NO5</v>
          </cell>
          <cell r="F2253">
            <v>359.17327</v>
          </cell>
          <cell r="G2253">
            <v>360.18378</v>
          </cell>
          <cell r="H2253">
            <v>8.90655</v>
          </cell>
          <cell r="I2253" t="str">
            <v>[M+H]+</v>
          </cell>
          <cell r="J2253">
            <v>5.912</v>
          </cell>
        </row>
        <row r="2254">
          <cell r="B2254" t="str">
            <v>3beta-Cyclopentyl-5alpha-androstan-17beta-ol</v>
          </cell>
          <cell r="C2254" t="str">
            <v>-</v>
          </cell>
          <cell r="D2254" t="str">
            <v>P</v>
          </cell>
          <cell r="E2254" t="str">
            <v>C24H40O</v>
          </cell>
          <cell r="F2254">
            <v>344.30791</v>
          </cell>
          <cell r="G2254">
            <v>345.3151</v>
          </cell>
          <cell r="H2254">
            <v>0.32208</v>
          </cell>
          <cell r="I2254" t="str">
            <v>[M+H]+</v>
          </cell>
          <cell r="J2254">
            <v>8.378</v>
          </cell>
        </row>
        <row r="2255">
          <cell r="B2255" t="str">
            <v>Obscurolide A1</v>
          </cell>
          <cell r="C2255" t="str">
            <v>-</v>
          </cell>
          <cell r="D2255" t="str">
            <v>P</v>
          </cell>
          <cell r="E2255" t="str">
            <v>C15H17NO5</v>
          </cell>
          <cell r="F2255">
            <v>291.11067</v>
          </cell>
          <cell r="G2255">
            <v>292.11789</v>
          </cell>
          <cell r="H2255">
            <v>0.26935</v>
          </cell>
          <cell r="I2255" t="str">
            <v>[M+H]+</v>
          </cell>
          <cell r="J2255">
            <v>5.011</v>
          </cell>
        </row>
        <row r="2256">
          <cell r="B2256" t="str">
            <v>ZILEUTON</v>
          </cell>
          <cell r="C2256" t="str">
            <v>齐留通</v>
          </cell>
          <cell r="D2256" t="str">
            <v>P</v>
          </cell>
          <cell r="E2256" t="str">
            <v>C11H12N2O2S</v>
          </cell>
          <cell r="F2256">
            <v>236.06195</v>
          </cell>
          <cell r="G2256">
            <v>237.07142</v>
          </cell>
          <cell r="H2256">
            <v>9.16364</v>
          </cell>
          <cell r="I2256" t="str">
            <v>[M+H]+</v>
          </cell>
          <cell r="J2256">
            <v>1.312</v>
          </cell>
        </row>
        <row r="2257">
          <cell r="B2257" t="str">
            <v>11-Hydroxyrankinidine</v>
          </cell>
          <cell r="C2257" t="str">
            <v>11-羟基兰金断肠草碱</v>
          </cell>
          <cell r="D2257" t="str">
            <v>P</v>
          </cell>
          <cell r="E2257" t="str">
            <v>C20H24N2O4</v>
          </cell>
          <cell r="F2257">
            <v>356.17361</v>
          </cell>
          <cell r="G2257">
            <v>357.17809</v>
          </cell>
          <cell r="H2257">
            <v>7.8978</v>
          </cell>
          <cell r="I2257" t="str">
            <v>[M+H]+</v>
          </cell>
          <cell r="J2257">
            <v>5.869</v>
          </cell>
        </row>
        <row r="2258">
          <cell r="B2258" t="str">
            <v>1-(9Z,12Z,15Z)-octadecatrienylglycerone 3-phosphate</v>
          </cell>
          <cell r="C2258" t="str">
            <v>-</v>
          </cell>
          <cell r="D2258" t="str">
            <v>P</v>
          </cell>
          <cell r="E2258" t="str">
            <v>C21H37O6P</v>
          </cell>
          <cell r="F2258">
            <v>416.23278</v>
          </cell>
          <cell r="G2258">
            <v>417.2401</v>
          </cell>
          <cell r="H2258">
            <v>0.04521</v>
          </cell>
          <cell r="I2258" t="str">
            <v>[M+H]+</v>
          </cell>
          <cell r="J2258">
            <v>8.977</v>
          </cell>
        </row>
        <row r="2259">
          <cell r="B2259" t="str">
            <v>Ala-Leu-Leu-His</v>
          </cell>
          <cell r="C2259" t="str">
            <v>丙氨酸-亮氨酸-亮氨酸-组氨酸</v>
          </cell>
          <cell r="D2259" t="str">
            <v>P</v>
          </cell>
          <cell r="E2259" t="str">
            <v>C21H36N6O5</v>
          </cell>
          <cell r="F2259">
            <v>452.27472</v>
          </cell>
          <cell r="G2259">
            <v>453.2828</v>
          </cell>
          <cell r="H2259">
            <v>1.72911</v>
          </cell>
          <cell r="I2259" t="str">
            <v>[M+H]+</v>
          </cell>
          <cell r="J2259">
            <v>6.495</v>
          </cell>
        </row>
        <row r="2260">
          <cell r="B2260" t="str">
            <v>Microlepin</v>
          </cell>
          <cell r="C2260" t="str">
            <v>-</v>
          </cell>
          <cell r="D2260" t="str">
            <v>P</v>
          </cell>
          <cell r="E2260" t="str">
            <v>C27H46O8</v>
          </cell>
          <cell r="F2260">
            <v>498.31927</v>
          </cell>
          <cell r="G2260">
            <v>499.32519</v>
          </cell>
          <cell r="H2260">
            <v>2.76705</v>
          </cell>
          <cell r="I2260" t="str">
            <v>[M+H]+</v>
          </cell>
          <cell r="J2260">
            <v>8.86</v>
          </cell>
        </row>
        <row r="2261">
          <cell r="B2261" t="str">
            <v>Segetalin E</v>
          </cell>
          <cell r="C2261" t="str">
            <v>-</v>
          </cell>
          <cell r="D2261" t="str">
            <v>P</v>
          </cell>
          <cell r="E2261" t="str">
            <v>C43H56N8O8</v>
          </cell>
          <cell r="F2261">
            <v>812.42211</v>
          </cell>
          <cell r="G2261">
            <v>813.42136</v>
          </cell>
          <cell r="H2261">
            <v>9.89612</v>
          </cell>
          <cell r="I2261" t="str">
            <v>[M+H]+</v>
          </cell>
          <cell r="J2261">
            <v>10.845</v>
          </cell>
        </row>
        <row r="2262">
          <cell r="B2262" t="str">
            <v>Isopentenyl pyrophosphate</v>
          </cell>
          <cell r="C2262" t="str">
            <v>异戊烯焦磷酸</v>
          </cell>
          <cell r="D2262" t="str">
            <v>P</v>
          </cell>
          <cell r="E2262" t="str">
            <v>C5H12O7P2</v>
          </cell>
          <cell r="F2262">
            <v>246.00583</v>
          </cell>
          <cell r="G2262">
            <v>247.01493</v>
          </cell>
          <cell r="H2262">
            <v>7.26686</v>
          </cell>
          <cell r="I2262" t="str">
            <v>[M+H]+</v>
          </cell>
          <cell r="J2262">
            <v>1.21</v>
          </cell>
        </row>
        <row r="2263">
          <cell r="B2263" t="str">
            <v>23-O-beta-D-Glucopyranosyl-25-methyldolichosterone</v>
          </cell>
          <cell r="C2263" t="str">
            <v>-</v>
          </cell>
          <cell r="D2263" t="str">
            <v>P</v>
          </cell>
          <cell r="E2263" t="str">
            <v>C34H56O10</v>
          </cell>
          <cell r="F2263">
            <v>624.38735</v>
          </cell>
          <cell r="G2263">
            <v>625.39273</v>
          </cell>
          <cell r="H2263">
            <v>3.06694</v>
          </cell>
          <cell r="I2263" t="str">
            <v>[M+H]+</v>
          </cell>
          <cell r="J2263">
            <v>8.118</v>
          </cell>
        </row>
        <row r="2264">
          <cell r="B2264" t="str">
            <v>Isolinaritriol triacetate</v>
          </cell>
          <cell r="C2264" t="str">
            <v>-</v>
          </cell>
          <cell r="D2264" t="str">
            <v>P</v>
          </cell>
          <cell r="E2264" t="str">
            <v>C26H40O6</v>
          </cell>
          <cell r="F2264">
            <v>448.28249</v>
          </cell>
          <cell r="G2264">
            <v>449.28758</v>
          </cell>
          <cell r="H2264">
            <v>4.91511</v>
          </cell>
          <cell r="I2264" t="str">
            <v>[M+H]+</v>
          </cell>
          <cell r="J2264">
            <v>8.118</v>
          </cell>
        </row>
        <row r="2265">
          <cell r="B2265" t="str">
            <v>epoxyfarnesyl-5,7-dihydroxy-4,6-dimethylphthalide</v>
          </cell>
          <cell r="C2265" t="str">
            <v>-</v>
          </cell>
          <cell r="D2265" t="str">
            <v>P</v>
          </cell>
          <cell r="E2265" t="str">
            <v>C25H34O5</v>
          </cell>
          <cell r="F2265">
            <v>414.24063</v>
          </cell>
          <cell r="G2265">
            <v>415.24478</v>
          </cell>
          <cell r="H2265">
            <v>7.58624</v>
          </cell>
          <cell r="I2265" t="str">
            <v>[M+H]+</v>
          </cell>
          <cell r="J2265">
            <v>6.685</v>
          </cell>
        </row>
        <row r="2266">
          <cell r="B2266" t="str">
            <v>3-geranyl-2,4,6-trihydroxybenzophenone</v>
          </cell>
          <cell r="C2266" t="str">
            <v>3-香叶基-2,4,6-三羟基二苯甲酮</v>
          </cell>
          <cell r="D2266" t="str">
            <v>P</v>
          </cell>
          <cell r="E2266" t="str">
            <v>C23H26O4</v>
          </cell>
          <cell r="F2266">
            <v>366.18311</v>
          </cell>
          <cell r="G2266">
            <v>367.18854</v>
          </cell>
          <cell r="H2266">
            <v>5.09256</v>
          </cell>
          <cell r="I2266" t="str">
            <v>[M+H]+</v>
          </cell>
          <cell r="J2266">
            <v>6.846</v>
          </cell>
        </row>
        <row r="2267">
          <cell r="B2267" t="str">
            <v>Oligomycin B</v>
          </cell>
          <cell r="C2267" t="str">
            <v>-</v>
          </cell>
          <cell r="D2267" t="str">
            <v>P</v>
          </cell>
          <cell r="E2267" t="str">
            <v>C45H72O12</v>
          </cell>
          <cell r="F2267">
            <v>804.50238</v>
          </cell>
          <cell r="G2267">
            <v>805.50781</v>
          </cell>
          <cell r="H2267">
            <v>2.31855</v>
          </cell>
          <cell r="I2267" t="str">
            <v>[M+H]+</v>
          </cell>
          <cell r="J2267">
            <v>10.447</v>
          </cell>
        </row>
        <row r="2268">
          <cell r="B2268" t="str">
            <v>6-Deoxylamioside</v>
          </cell>
          <cell r="C2268" t="str">
            <v>6-脱氧核糖苷</v>
          </cell>
          <cell r="D2268" t="str">
            <v>P</v>
          </cell>
          <cell r="E2268" t="str">
            <v>C18H28O10</v>
          </cell>
          <cell r="F2268">
            <v>404.16825</v>
          </cell>
          <cell r="G2268">
            <v>405.17331</v>
          </cell>
          <cell r="H2268">
            <v>5.51779</v>
          </cell>
          <cell r="I2268" t="str">
            <v>[M+H]+</v>
          </cell>
          <cell r="J2268">
            <v>5.563</v>
          </cell>
        </row>
        <row r="2269">
          <cell r="B2269" t="str">
            <v>Dysideaproline E</v>
          </cell>
          <cell r="C2269" t="str">
            <v>-</v>
          </cell>
          <cell r="D2269" t="str">
            <v>P</v>
          </cell>
          <cell r="E2269" t="str">
            <v>C19H29Cl2N3O2S</v>
          </cell>
          <cell r="F2269">
            <v>433.13575</v>
          </cell>
          <cell r="G2269">
            <v>434.14462</v>
          </cell>
          <cell r="H2269">
            <v>3.62345</v>
          </cell>
          <cell r="I2269" t="str">
            <v>[M+H]+</v>
          </cell>
          <cell r="J2269">
            <v>5.185</v>
          </cell>
        </row>
        <row r="2270">
          <cell r="B2270" t="str">
            <v>Isolonganone</v>
          </cell>
          <cell r="C2270" t="str">
            <v>-</v>
          </cell>
          <cell r="D2270" t="str">
            <v>P</v>
          </cell>
          <cell r="E2270" t="str">
            <v>C20H25NO6</v>
          </cell>
          <cell r="F2270">
            <v>375.16819</v>
          </cell>
          <cell r="G2270">
            <v>376.17287</v>
          </cell>
          <cell r="H2270">
            <v>6.95326</v>
          </cell>
          <cell r="I2270" t="str">
            <v>[M+H]+</v>
          </cell>
          <cell r="J2270">
            <v>5.796</v>
          </cell>
        </row>
        <row r="2271">
          <cell r="B2271" t="str">
            <v>Acisoga</v>
          </cell>
          <cell r="C2271" t="str">
            <v>-</v>
          </cell>
          <cell r="D2271" t="str">
            <v>P</v>
          </cell>
          <cell r="E2271" t="str">
            <v>C9H16N2O2</v>
          </cell>
          <cell r="F2271">
            <v>184.12118</v>
          </cell>
          <cell r="G2271">
            <v>185.12848</v>
          </cell>
          <cell r="H2271">
            <v>0.01449</v>
          </cell>
          <cell r="I2271" t="str">
            <v>[M+H]+</v>
          </cell>
          <cell r="J2271">
            <v>4.996</v>
          </cell>
        </row>
        <row r="2272">
          <cell r="B2272" t="str">
            <v>6-Deoxocastasterone</v>
          </cell>
          <cell r="C2272" t="str">
            <v>6-脱氧蓖麻酮</v>
          </cell>
          <cell r="D2272" t="str">
            <v>P</v>
          </cell>
          <cell r="E2272" t="str">
            <v>C28H50O4</v>
          </cell>
          <cell r="F2272">
            <v>450.37091</v>
          </cell>
          <cell r="G2272">
            <v>451.376</v>
          </cell>
          <cell r="H2272">
            <v>4.88624</v>
          </cell>
          <cell r="I2272" t="str">
            <v>[M+H]+</v>
          </cell>
          <cell r="J2272">
            <v>10.373</v>
          </cell>
        </row>
        <row r="2273">
          <cell r="B2273" t="str">
            <v>Bergaptol-O-beta-D-glucopyranoside</v>
          </cell>
          <cell r="C2273" t="str">
            <v>-</v>
          </cell>
          <cell r="D2273" t="str">
            <v>P</v>
          </cell>
          <cell r="E2273" t="str">
            <v>C17H16O9</v>
          </cell>
          <cell r="F2273">
            <v>364.07943</v>
          </cell>
          <cell r="G2273">
            <v>365.0844</v>
          </cell>
          <cell r="H2273">
            <v>6.39445</v>
          </cell>
          <cell r="I2273" t="str">
            <v>[M+H]+</v>
          </cell>
          <cell r="J2273">
            <v>1.4</v>
          </cell>
        </row>
        <row r="2274">
          <cell r="B2274" t="str">
            <v>ciguatoxin IJKLM cyclic acetal</v>
          </cell>
          <cell r="C2274" t="str">
            <v>-</v>
          </cell>
          <cell r="D2274" t="str">
            <v>P</v>
          </cell>
          <cell r="E2274" t="str">
            <v>C28H44O11</v>
          </cell>
          <cell r="F2274">
            <v>556.28836</v>
          </cell>
          <cell r="G2274">
            <v>557.29248</v>
          </cell>
          <cell r="H2274">
            <v>5.71164</v>
          </cell>
          <cell r="I2274" t="str">
            <v>[M+H]+</v>
          </cell>
          <cell r="J2274">
            <v>6.262</v>
          </cell>
        </row>
        <row r="2275">
          <cell r="B2275" t="str">
            <v>Alstoyunine B</v>
          </cell>
          <cell r="C2275" t="str">
            <v>-</v>
          </cell>
          <cell r="D2275" t="str">
            <v>P</v>
          </cell>
          <cell r="E2275" t="str">
            <v>C20H24N2O3</v>
          </cell>
          <cell r="F2275">
            <v>340.17869</v>
          </cell>
          <cell r="G2275">
            <v>341.18379</v>
          </cell>
          <cell r="H2275">
            <v>6.44259</v>
          </cell>
          <cell r="I2275" t="str">
            <v>[M+H]+</v>
          </cell>
          <cell r="J2275">
            <v>6.364</v>
          </cell>
        </row>
        <row r="2276">
          <cell r="B2276" t="str">
            <v>(+)-Norajmalidine</v>
          </cell>
          <cell r="C2276" t="str">
            <v>-</v>
          </cell>
          <cell r="D2276" t="str">
            <v>P</v>
          </cell>
          <cell r="E2276" t="str">
            <v>C19H22N2O2</v>
          </cell>
          <cell r="F2276">
            <v>310.16813</v>
          </cell>
          <cell r="G2276">
            <v>311.1752</v>
          </cell>
          <cell r="H2276">
            <v>0.72464</v>
          </cell>
          <cell r="I2276" t="str">
            <v>[M+H]+</v>
          </cell>
          <cell r="J2276">
            <v>6.452</v>
          </cell>
        </row>
        <row r="2277">
          <cell r="B2277" t="str">
            <v>3-Ketodehydrosulfurenic acid</v>
          </cell>
          <cell r="C2277" t="str">
            <v>3-酮脱氢磺酰基酸</v>
          </cell>
          <cell r="D2277" t="str">
            <v>P</v>
          </cell>
          <cell r="E2277" t="str">
            <v>C31H46O4</v>
          </cell>
          <cell r="F2277">
            <v>482.33961</v>
          </cell>
          <cell r="G2277">
            <v>483.34512</v>
          </cell>
          <cell r="H2277">
            <v>3.70138</v>
          </cell>
          <cell r="I2277" t="str">
            <v>[M+H]+</v>
          </cell>
          <cell r="J2277">
            <v>8.951</v>
          </cell>
        </row>
        <row r="2278">
          <cell r="B2278" t="str">
            <v>Artoindonesianin U</v>
          </cell>
          <cell r="C2278" t="str">
            <v>-</v>
          </cell>
          <cell r="D2278" t="str">
            <v>P</v>
          </cell>
          <cell r="E2278" t="str">
            <v>C35H40O7</v>
          </cell>
          <cell r="F2278">
            <v>572.27741</v>
          </cell>
          <cell r="G2278">
            <v>573.28849</v>
          </cell>
          <cell r="H2278">
            <v>6.59169</v>
          </cell>
          <cell r="I2278" t="str">
            <v>[M+H]+</v>
          </cell>
          <cell r="J2278">
            <v>5.927</v>
          </cell>
        </row>
        <row r="2279">
          <cell r="B2279" t="str">
            <v>Imbiline 1</v>
          </cell>
          <cell r="C2279" t="str">
            <v>-</v>
          </cell>
          <cell r="D2279" t="str">
            <v>P</v>
          </cell>
          <cell r="E2279" t="str">
            <v>C17H12N2O3</v>
          </cell>
          <cell r="F2279">
            <v>292.08479</v>
          </cell>
          <cell r="G2279">
            <v>293.09146</v>
          </cell>
          <cell r="H2279">
            <v>2.13856</v>
          </cell>
          <cell r="I2279" t="str">
            <v>[M+H]+</v>
          </cell>
          <cell r="J2279">
            <v>5.272</v>
          </cell>
        </row>
        <row r="2280">
          <cell r="B2280" t="str">
            <v>Stizolobate</v>
          </cell>
          <cell r="C2280" t="str">
            <v>-</v>
          </cell>
          <cell r="D2280" t="str">
            <v>P</v>
          </cell>
          <cell r="E2280" t="str">
            <v>C9H9NO6</v>
          </cell>
          <cell r="F2280">
            <v>227.04299</v>
          </cell>
          <cell r="G2280">
            <v>228.05031</v>
          </cell>
          <cell r="H2280">
            <v>0.10825</v>
          </cell>
          <cell r="I2280" t="str">
            <v>[M+H]+</v>
          </cell>
          <cell r="J2280">
            <v>1.443</v>
          </cell>
        </row>
        <row r="2281">
          <cell r="B2281" t="str">
            <v>Calaxin</v>
          </cell>
          <cell r="C2281" t="str">
            <v>-</v>
          </cell>
          <cell r="D2281" t="str">
            <v>P</v>
          </cell>
          <cell r="E2281" t="str">
            <v>C19H20O6</v>
          </cell>
          <cell r="F2281">
            <v>344.12599</v>
          </cell>
          <cell r="G2281">
            <v>345.13176</v>
          </cell>
          <cell r="H2281">
            <v>4.42868</v>
          </cell>
          <cell r="I2281" t="str">
            <v>[M+H]+</v>
          </cell>
          <cell r="J2281">
            <v>5.025</v>
          </cell>
        </row>
        <row r="2282">
          <cell r="B2282" t="str">
            <v>Arg Ile Ile</v>
          </cell>
          <cell r="C2282" t="str">
            <v>精氨酸异亮氨酸</v>
          </cell>
          <cell r="D2282" t="str">
            <v>P</v>
          </cell>
          <cell r="E2282" t="str">
            <v>C18H36N6O4</v>
          </cell>
          <cell r="F2282">
            <v>400.2798</v>
          </cell>
          <cell r="G2282">
            <v>401.28765</v>
          </cell>
          <cell r="H2282">
            <v>1.3701</v>
          </cell>
          <cell r="I2282" t="str">
            <v>[M+H]+</v>
          </cell>
          <cell r="J2282">
            <v>8.002</v>
          </cell>
        </row>
        <row r="2283">
          <cell r="B2283" t="str">
            <v>6-Methoxygossypol</v>
          </cell>
          <cell r="C2283" t="str">
            <v>6-甲氧基棉酚</v>
          </cell>
          <cell r="D2283" t="str">
            <v>P</v>
          </cell>
          <cell r="E2283" t="str">
            <v>C31H32O8</v>
          </cell>
          <cell r="F2283">
            <v>532.20972</v>
          </cell>
          <cell r="G2283">
            <v>533.22144</v>
          </cell>
          <cell r="H2283">
            <v>8.289</v>
          </cell>
          <cell r="I2283" t="str">
            <v>[M+H]+</v>
          </cell>
          <cell r="J2283">
            <v>5.738</v>
          </cell>
        </row>
        <row r="2284">
          <cell r="B2284" t="str">
            <v>Thonningine B</v>
          </cell>
          <cell r="C2284" t="str">
            <v>-</v>
          </cell>
          <cell r="D2284" t="str">
            <v>P</v>
          </cell>
          <cell r="E2284" t="str">
            <v>C23H20O7</v>
          </cell>
          <cell r="F2284">
            <v>408.1209</v>
          </cell>
          <cell r="G2284">
            <v>409.12815</v>
          </cell>
          <cell r="H2284">
            <v>0.1157</v>
          </cell>
          <cell r="I2284" t="str">
            <v>[M+H]+</v>
          </cell>
          <cell r="J2284">
            <v>5.374</v>
          </cell>
        </row>
        <row r="2285">
          <cell r="B2285" t="str">
            <v>Eryvarin E</v>
          </cell>
          <cell r="C2285" t="str">
            <v>-</v>
          </cell>
          <cell r="D2285" t="str">
            <v>P</v>
          </cell>
          <cell r="E2285" t="str">
            <v>C26H28O4</v>
          </cell>
          <cell r="F2285">
            <v>404.19876</v>
          </cell>
          <cell r="G2285">
            <v>405.2037</v>
          </cell>
          <cell r="H2285">
            <v>5.82784</v>
          </cell>
          <cell r="I2285" t="str">
            <v>[M+H]+</v>
          </cell>
          <cell r="J2285">
            <v>7.769</v>
          </cell>
        </row>
        <row r="2286">
          <cell r="B2286" t="str">
            <v>2,4-Diamino-6,7-diisopropylpteridine</v>
          </cell>
          <cell r="C2286" t="str">
            <v>2,4-二胺基-6,7-二乙丙基蝶啶</v>
          </cell>
          <cell r="D2286" t="str">
            <v>P</v>
          </cell>
          <cell r="E2286" t="str">
            <v>C12H18N6</v>
          </cell>
          <cell r="F2286">
            <v>246.15929</v>
          </cell>
          <cell r="G2286">
            <v>247.16505</v>
          </cell>
          <cell r="H2286">
            <v>6.23271</v>
          </cell>
          <cell r="I2286" t="str">
            <v>[M+H]+</v>
          </cell>
          <cell r="J2286">
            <v>4.814</v>
          </cell>
        </row>
        <row r="2287">
          <cell r="B2287" t="str">
            <v>Anomalin</v>
          </cell>
          <cell r="C2287" t="str">
            <v>-</v>
          </cell>
          <cell r="D2287" t="str">
            <v>P</v>
          </cell>
          <cell r="E2287" t="str">
            <v>C22H30N2O4</v>
          </cell>
          <cell r="F2287">
            <v>386.22056</v>
          </cell>
          <cell r="G2287">
            <v>387.22725</v>
          </cell>
          <cell r="H2287">
            <v>1.56325</v>
          </cell>
          <cell r="I2287" t="str">
            <v>[M+H]+</v>
          </cell>
          <cell r="J2287">
            <v>6.335</v>
          </cell>
        </row>
        <row r="2288">
          <cell r="B2288" t="str">
            <v>Aferoside C</v>
          </cell>
          <cell r="C2288" t="str">
            <v>-</v>
          </cell>
          <cell r="D2288" t="str">
            <v>P</v>
          </cell>
          <cell r="E2288" t="str">
            <v>C38H60O12</v>
          </cell>
          <cell r="F2288">
            <v>708.40848</v>
          </cell>
          <cell r="G2288">
            <v>709.41319</v>
          </cell>
          <cell r="H2288">
            <v>3.64627</v>
          </cell>
          <cell r="I2288" t="str">
            <v>[M+H]+</v>
          </cell>
          <cell r="J2288">
            <v>9.458</v>
          </cell>
        </row>
        <row r="2289">
          <cell r="B2289" t="str">
            <v>7,11,15-Trimethyl-3-methylene-1,2-hexadecanediol diacetate</v>
          </cell>
          <cell r="C2289" t="str">
            <v>7,11,15-三甲基-3-亚甲基-1,2-十六二醇二乙酸酯</v>
          </cell>
          <cell r="D2289" t="str">
            <v>P</v>
          </cell>
          <cell r="E2289" t="str">
            <v>C24H44O4</v>
          </cell>
          <cell r="F2289">
            <v>396.32396</v>
          </cell>
          <cell r="G2289">
            <v>397.33134</v>
          </cell>
          <cell r="H2289">
            <v>0.21221</v>
          </cell>
          <cell r="I2289" t="str">
            <v>[M+H]+</v>
          </cell>
          <cell r="J2289">
            <v>8.846</v>
          </cell>
        </row>
        <row r="2290">
          <cell r="B2290" t="str">
            <v>Artelastinin</v>
          </cell>
          <cell r="C2290" t="str">
            <v>-</v>
          </cell>
          <cell r="D2290" t="str">
            <v>P</v>
          </cell>
          <cell r="E2290" t="str">
            <v>C30H34O7</v>
          </cell>
          <cell r="F2290">
            <v>506.23046</v>
          </cell>
          <cell r="G2290">
            <v>507.23907</v>
          </cell>
          <cell r="H2290">
            <v>2.57474</v>
          </cell>
          <cell r="I2290" t="str">
            <v>[M+H]+</v>
          </cell>
          <cell r="J2290">
            <v>6.539</v>
          </cell>
        </row>
        <row r="2291">
          <cell r="B2291" t="str">
            <v>Fastrine</v>
          </cell>
          <cell r="C2291" t="str">
            <v>-</v>
          </cell>
          <cell r="D2291" t="str">
            <v>P</v>
          </cell>
          <cell r="E2291" t="str">
            <v>C38H42N2O8</v>
          </cell>
          <cell r="F2291">
            <v>654.29412</v>
          </cell>
          <cell r="G2291">
            <v>655.29573</v>
          </cell>
          <cell r="H2291">
            <v>8.67907</v>
          </cell>
          <cell r="I2291" t="str">
            <v>[M+H]+</v>
          </cell>
          <cell r="J2291">
            <v>7.228</v>
          </cell>
        </row>
        <row r="2292">
          <cell r="B2292" t="str">
            <v>Upunoside C</v>
          </cell>
          <cell r="C2292" t="str">
            <v>-</v>
          </cell>
          <cell r="D2292" t="str">
            <v>P</v>
          </cell>
          <cell r="E2292" t="str">
            <v>C34H32O11</v>
          </cell>
          <cell r="F2292">
            <v>616.19447</v>
          </cell>
          <cell r="G2292">
            <v>617.20523</v>
          </cell>
          <cell r="H2292">
            <v>5.59939</v>
          </cell>
          <cell r="I2292" t="str">
            <v>[M+H]+</v>
          </cell>
          <cell r="J2292">
            <v>4.952</v>
          </cell>
        </row>
        <row r="2293">
          <cell r="B2293" t="str">
            <v>4-Geranyl-3,4',5-trihydroxystilbene</v>
          </cell>
          <cell r="C2293" t="str">
            <v>4-香叶基-3,4',5-三羟基芪</v>
          </cell>
          <cell r="D2293" t="str">
            <v>P</v>
          </cell>
          <cell r="E2293" t="str">
            <v>C24H28O3</v>
          </cell>
          <cell r="F2293">
            <v>364.20385</v>
          </cell>
          <cell r="G2293">
            <v>365.20856</v>
          </cell>
          <cell r="H2293">
            <v>7.08604</v>
          </cell>
          <cell r="I2293" t="str">
            <v>[M+H]+</v>
          </cell>
          <cell r="J2293">
            <v>8.582</v>
          </cell>
        </row>
        <row r="2294">
          <cell r="B2294" t="str">
            <v>Excavatin C</v>
          </cell>
          <cell r="C2294" t="str">
            <v>-</v>
          </cell>
          <cell r="D2294" t="str">
            <v>P</v>
          </cell>
          <cell r="E2294" t="str">
            <v>C19H22O5</v>
          </cell>
          <cell r="F2294">
            <v>330.14673</v>
          </cell>
          <cell r="G2294">
            <v>331.15102</v>
          </cell>
          <cell r="H2294">
            <v>9.07727</v>
          </cell>
          <cell r="I2294" t="str">
            <v>[M+H]+</v>
          </cell>
          <cell r="J2294">
            <v>5.025</v>
          </cell>
        </row>
        <row r="2295">
          <cell r="B2295" t="str">
            <v>Penipanoid B</v>
          </cell>
          <cell r="C2295" t="str">
            <v>-</v>
          </cell>
          <cell r="D2295" t="str">
            <v>P</v>
          </cell>
          <cell r="E2295" t="str">
            <v>C16H13N3O2</v>
          </cell>
          <cell r="F2295">
            <v>279.10078</v>
          </cell>
          <cell r="G2295">
            <v>280.10819</v>
          </cell>
          <cell r="H2295">
            <v>0.39322</v>
          </cell>
          <cell r="I2295" t="str">
            <v>[M+H]+</v>
          </cell>
          <cell r="J2295">
            <v>5.592</v>
          </cell>
        </row>
        <row r="2296">
          <cell r="B2296" t="str">
            <v>Angustilocine</v>
          </cell>
          <cell r="C2296" t="str">
            <v>-</v>
          </cell>
          <cell r="D2296" t="str">
            <v>P</v>
          </cell>
          <cell r="E2296" t="str">
            <v>C19H22N2O4</v>
          </cell>
          <cell r="F2296">
            <v>342.15796</v>
          </cell>
          <cell r="G2296">
            <v>343.16331</v>
          </cell>
          <cell r="H2296">
            <v>5.67912</v>
          </cell>
          <cell r="I2296" t="str">
            <v>[M+H]+</v>
          </cell>
          <cell r="J2296">
            <v>5.971</v>
          </cell>
        </row>
        <row r="2297">
          <cell r="B2297" t="str">
            <v>Maculalactone K</v>
          </cell>
          <cell r="C2297" t="str">
            <v>-</v>
          </cell>
          <cell r="D2297" t="str">
            <v>P</v>
          </cell>
          <cell r="E2297" t="str">
            <v>C34H28O6</v>
          </cell>
          <cell r="F2297">
            <v>532.18859</v>
          </cell>
          <cell r="G2297">
            <v>533.19664</v>
          </cell>
          <cell r="H2297">
            <v>1.40126</v>
          </cell>
          <cell r="I2297" t="str">
            <v>[M+H]+</v>
          </cell>
          <cell r="J2297">
            <v>5.694</v>
          </cell>
        </row>
        <row r="2298">
          <cell r="B2298" t="str">
            <v>Granaxylocarpin A</v>
          </cell>
          <cell r="C2298" t="str">
            <v>花果果品A</v>
          </cell>
          <cell r="D2298" t="str">
            <v>P</v>
          </cell>
          <cell r="E2298" t="str">
            <v>C34H44O12</v>
          </cell>
          <cell r="F2298">
            <v>644.28328</v>
          </cell>
          <cell r="G2298">
            <v>645.29279</v>
          </cell>
          <cell r="H2298">
            <v>3.42298</v>
          </cell>
          <cell r="I2298" t="str">
            <v>[M+H]+</v>
          </cell>
          <cell r="J2298">
            <v>6.058</v>
          </cell>
        </row>
        <row r="2299">
          <cell r="B2299" t="str">
            <v>Prinomide</v>
          </cell>
          <cell r="C2299" t="str">
            <v>-</v>
          </cell>
          <cell r="D2299" t="str">
            <v>P</v>
          </cell>
          <cell r="E2299" t="str">
            <v>C15H13N3O2</v>
          </cell>
          <cell r="F2299">
            <v>267.10078</v>
          </cell>
          <cell r="G2299">
            <v>268.11034</v>
          </cell>
          <cell r="H2299">
            <v>8.4417</v>
          </cell>
          <cell r="I2299" t="str">
            <v>[M+H]+</v>
          </cell>
          <cell r="J2299">
            <v>1.21</v>
          </cell>
        </row>
        <row r="2300">
          <cell r="B2300" t="str">
            <v>1,6-Dihydroxypyrene</v>
          </cell>
          <cell r="C2300" t="str">
            <v>-</v>
          </cell>
          <cell r="D2300" t="str">
            <v>P</v>
          </cell>
          <cell r="E2300" t="str">
            <v>C16H10O2</v>
          </cell>
          <cell r="F2300">
            <v>234.06808</v>
          </cell>
          <cell r="G2300">
            <v>235.07461</v>
          </cell>
          <cell r="H2300">
            <v>3.26447</v>
          </cell>
          <cell r="I2300" t="str">
            <v>[M+H]+</v>
          </cell>
          <cell r="J2300">
            <v>5.301</v>
          </cell>
        </row>
        <row r="2301">
          <cell r="B2301" t="str">
            <v>4-Aminobenzoate</v>
          </cell>
          <cell r="C2301" t="str">
            <v>4-氨基苯甲酸</v>
          </cell>
          <cell r="D2301" t="str">
            <v>P</v>
          </cell>
          <cell r="E2301" t="str">
            <v>C7H7NO2</v>
          </cell>
          <cell r="F2301">
            <v>137.04768</v>
          </cell>
          <cell r="G2301">
            <v>139.0633</v>
          </cell>
          <cell r="H2301">
            <v>7.35906</v>
          </cell>
          <cell r="I2301" t="str">
            <v>[M+2H]+</v>
          </cell>
          <cell r="J2301">
            <v>5.403</v>
          </cell>
        </row>
        <row r="2302">
          <cell r="B2302" t="str">
            <v>Malvone A</v>
          </cell>
          <cell r="C2302" t="str">
            <v>-</v>
          </cell>
          <cell r="D2302" t="str">
            <v>P</v>
          </cell>
          <cell r="E2302" t="str">
            <v>C12H10O5</v>
          </cell>
          <cell r="F2302">
            <v>234.05282</v>
          </cell>
          <cell r="G2302">
            <v>235.06004</v>
          </cell>
          <cell r="H2302">
            <v>0.33584</v>
          </cell>
          <cell r="I2302" t="str">
            <v>[M+H]+</v>
          </cell>
          <cell r="J2302">
            <v>5.214</v>
          </cell>
        </row>
        <row r="2303">
          <cell r="B2303" t="str">
            <v>Carduchoron</v>
          </cell>
          <cell r="C2303" t="str">
            <v>-</v>
          </cell>
          <cell r="D2303" t="str">
            <v>P</v>
          </cell>
          <cell r="E2303" t="str">
            <v>C21H25NO3</v>
          </cell>
          <cell r="F2303">
            <v>339.18344</v>
          </cell>
          <cell r="G2303">
            <v>340.191</v>
          </cell>
          <cell r="H2303">
            <v>0.75166</v>
          </cell>
          <cell r="I2303" t="str">
            <v>[M+H]+</v>
          </cell>
          <cell r="J2303">
            <v>6.189</v>
          </cell>
        </row>
        <row r="2304">
          <cell r="B2304" t="str">
            <v>3,11-Diketofusidic acid</v>
          </cell>
          <cell r="C2304" t="str">
            <v>-</v>
          </cell>
          <cell r="D2304" t="str">
            <v>P</v>
          </cell>
          <cell r="E2304" t="str">
            <v>C31H44O6</v>
          </cell>
          <cell r="F2304">
            <v>512.31379</v>
          </cell>
          <cell r="G2304">
            <v>513.31989</v>
          </cell>
          <cell r="H2304">
            <v>2.34436</v>
          </cell>
          <cell r="I2304" t="str">
            <v>[M+H]+</v>
          </cell>
          <cell r="J2304">
            <v>7.921</v>
          </cell>
        </row>
        <row r="2305">
          <cell r="B2305" t="str">
            <v>Ajubractin D</v>
          </cell>
          <cell r="C2305" t="str">
            <v>-</v>
          </cell>
          <cell r="D2305" t="str">
            <v>P</v>
          </cell>
          <cell r="E2305" t="str">
            <v>C28H42O10</v>
          </cell>
          <cell r="F2305">
            <v>538.2778</v>
          </cell>
          <cell r="G2305">
            <v>539.28445</v>
          </cell>
          <cell r="H2305">
            <v>1.20047</v>
          </cell>
          <cell r="I2305" t="str">
            <v>[M+H]+</v>
          </cell>
          <cell r="J2305">
            <v>6.539</v>
          </cell>
        </row>
        <row r="2306">
          <cell r="B2306" t="str">
            <v>Talosin B</v>
          </cell>
          <cell r="C2306" t="str">
            <v>-</v>
          </cell>
          <cell r="D2306" t="str">
            <v>P</v>
          </cell>
          <cell r="E2306" t="str">
            <v>C27H30O13</v>
          </cell>
          <cell r="F2306">
            <v>562.16864</v>
          </cell>
          <cell r="G2306">
            <v>563.17629</v>
          </cell>
          <cell r="H2306">
            <v>0.62009</v>
          </cell>
          <cell r="I2306" t="str">
            <v>[M+H]+</v>
          </cell>
          <cell r="J2306">
            <v>5.476</v>
          </cell>
        </row>
        <row r="2307">
          <cell r="B2307" t="str">
            <v>Calodenin B</v>
          </cell>
          <cell r="C2307" t="str">
            <v>-</v>
          </cell>
          <cell r="D2307" t="str">
            <v>P</v>
          </cell>
          <cell r="E2307" t="str">
            <v>C30H20O9</v>
          </cell>
          <cell r="F2307">
            <v>524.11073</v>
          </cell>
          <cell r="G2307">
            <v>525.12202</v>
          </cell>
          <cell r="H2307">
            <v>7.60441</v>
          </cell>
          <cell r="I2307" t="str">
            <v>[M+H]+</v>
          </cell>
          <cell r="J2307">
            <v>1.429</v>
          </cell>
        </row>
        <row r="2308">
          <cell r="B2308" t="str">
            <v>Thuggacin A</v>
          </cell>
          <cell r="C2308" t="str">
            <v>-</v>
          </cell>
          <cell r="D2308" t="str">
            <v>P</v>
          </cell>
          <cell r="E2308" t="str">
            <v>C35H53NO7S</v>
          </cell>
          <cell r="F2308">
            <v>631.35428</v>
          </cell>
          <cell r="G2308">
            <v>632.3554</v>
          </cell>
          <cell r="H2308">
            <v>9.76895</v>
          </cell>
          <cell r="I2308" t="str">
            <v>[M+H]+</v>
          </cell>
          <cell r="J2308">
            <v>11.902</v>
          </cell>
        </row>
        <row r="2309">
          <cell r="B2309" t="str">
            <v>Aerucyclamide C</v>
          </cell>
          <cell r="C2309" t="str">
            <v>-</v>
          </cell>
          <cell r="D2309" t="str">
            <v>P</v>
          </cell>
          <cell r="E2309" t="str">
            <v>C24H32N6O5S</v>
          </cell>
          <cell r="F2309">
            <v>516.21549</v>
          </cell>
          <cell r="G2309">
            <v>517.22601</v>
          </cell>
          <cell r="H2309">
            <v>6.23053</v>
          </cell>
          <cell r="I2309" t="str">
            <v>[M+H]+</v>
          </cell>
          <cell r="J2309">
            <v>5.672</v>
          </cell>
        </row>
        <row r="2310">
          <cell r="B2310" t="str">
            <v>Salasone A</v>
          </cell>
          <cell r="C2310" t="str">
            <v>-</v>
          </cell>
          <cell r="D2310" t="str">
            <v>P</v>
          </cell>
          <cell r="E2310" t="str">
            <v>C30H48O3</v>
          </cell>
          <cell r="F2310">
            <v>456.36035</v>
          </cell>
          <cell r="G2310">
            <v>457.36791</v>
          </cell>
          <cell r="H2310">
            <v>0.5759</v>
          </cell>
          <cell r="I2310" t="str">
            <v>[M+H]+</v>
          </cell>
          <cell r="J2310">
            <v>7.418</v>
          </cell>
        </row>
        <row r="2311">
          <cell r="B2311" t="str">
            <v>Isoracemosol</v>
          </cell>
          <cell r="C2311" t="str">
            <v>-</v>
          </cell>
          <cell r="D2311" t="str">
            <v>P</v>
          </cell>
          <cell r="E2311" t="str">
            <v>C24H24O6</v>
          </cell>
          <cell r="F2311">
            <v>408.15729</v>
          </cell>
          <cell r="G2311">
            <v>409.16081</v>
          </cell>
          <cell r="H2311">
            <v>9.23835</v>
          </cell>
          <cell r="I2311" t="str">
            <v>[M+H]+</v>
          </cell>
          <cell r="J2311">
            <v>5.258</v>
          </cell>
        </row>
        <row r="2312">
          <cell r="B2312" t="str">
            <v>Piscisoflavone C</v>
          </cell>
          <cell r="C2312" t="str">
            <v>-</v>
          </cell>
          <cell r="D2312" t="str">
            <v>P</v>
          </cell>
          <cell r="E2312" t="str">
            <v>C21H18O5</v>
          </cell>
          <cell r="F2312">
            <v>350.11543</v>
          </cell>
          <cell r="G2312">
            <v>351.12623</v>
          </cell>
          <cell r="H2312">
            <v>9.96733</v>
          </cell>
          <cell r="I2312" t="str">
            <v>[M+H]+</v>
          </cell>
          <cell r="J2312">
            <v>1.713</v>
          </cell>
        </row>
        <row r="2313">
          <cell r="B2313" t="str">
            <v>Nematophin</v>
          </cell>
          <cell r="C2313" t="str">
            <v>-</v>
          </cell>
          <cell r="D2313" t="str">
            <v>P</v>
          </cell>
          <cell r="E2313" t="str">
            <v>C16H20N2O2</v>
          </cell>
          <cell r="F2313">
            <v>272.15248</v>
          </cell>
          <cell r="G2313">
            <v>273.15975</v>
          </cell>
          <cell r="H2313">
            <v>0.11336</v>
          </cell>
          <cell r="I2313" t="str">
            <v>[M+H]+</v>
          </cell>
          <cell r="J2313">
            <v>6.233</v>
          </cell>
        </row>
        <row r="2314">
          <cell r="B2314" t="str">
            <v>Koninginin G</v>
          </cell>
          <cell r="C2314" t="str">
            <v>-</v>
          </cell>
          <cell r="D2314" t="str">
            <v>P</v>
          </cell>
          <cell r="E2314" t="str">
            <v>C16H30O5</v>
          </cell>
          <cell r="F2314">
            <v>302.20932</v>
          </cell>
          <cell r="G2314">
            <v>303.2167</v>
          </cell>
          <cell r="H2314">
            <v>0.2654</v>
          </cell>
          <cell r="I2314" t="str">
            <v>[M+H]+</v>
          </cell>
          <cell r="J2314">
            <v>6.087</v>
          </cell>
        </row>
        <row r="2315">
          <cell r="B2315" t="str">
            <v>Suranone</v>
          </cell>
          <cell r="C2315" t="str">
            <v>-</v>
          </cell>
          <cell r="D2315" t="str">
            <v>P</v>
          </cell>
          <cell r="E2315" t="str">
            <v>C24H38O3</v>
          </cell>
          <cell r="F2315">
            <v>374.2821</v>
          </cell>
          <cell r="G2315">
            <v>375.28679</v>
          </cell>
          <cell r="H2315">
            <v>6.96335</v>
          </cell>
          <cell r="I2315" t="str">
            <v>[M+H]+</v>
          </cell>
          <cell r="J2315">
            <v>8.118</v>
          </cell>
        </row>
        <row r="2316">
          <cell r="B2316" t="str">
            <v>Feigrisolide D</v>
          </cell>
          <cell r="C2316" t="str">
            <v>-</v>
          </cell>
          <cell r="D2316" t="str">
            <v>P</v>
          </cell>
          <cell r="E2316" t="str">
            <v>C22H38O7</v>
          </cell>
          <cell r="F2316">
            <v>414.26175</v>
          </cell>
          <cell r="G2316">
            <v>415.2692</v>
          </cell>
          <cell r="H2316">
            <v>0.35563</v>
          </cell>
          <cell r="I2316" t="str">
            <v>[M+H]+</v>
          </cell>
          <cell r="J2316">
            <v>6.233</v>
          </cell>
        </row>
        <row r="2317">
          <cell r="B2317" t="str">
            <v>C-3'-Methoxylrocaglaol</v>
          </cell>
          <cell r="C2317" t="str">
            <v>-</v>
          </cell>
          <cell r="D2317" t="str">
            <v>P</v>
          </cell>
          <cell r="E2317" t="str">
            <v>C27H28O7</v>
          </cell>
          <cell r="F2317">
            <v>464.18351</v>
          </cell>
          <cell r="G2317">
            <v>465.19117</v>
          </cell>
          <cell r="H2317">
            <v>0.7764</v>
          </cell>
          <cell r="I2317" t="str">
            <v>[M+H]+</v>
          </cell>
          <cell r="J2317">
            <v>5.985</v>
          </cell>
        </row>
        <row r="2318">
          <cell r="B2318" t="str">
            <v>Endomorphin-1</v>
          </cell>
          <cell r="C2318" t="str">
            <v>内吗啡-1</v>
          </cell>
          <cell r="D2318" t="str">
            <v>P</v>
          </cell>
          <cell r="E2318" t="str">
            <v>C34H38N6O5</v>
          </cell>
          <cell r="F2318">
            <v>610.29037</v>
          </cell>
          <cell r="G2318">
            <v>611.29841</v>
          </cell>
          <cell r="H2318">
            <v>1.21654</v>
          </cell>
          <cell r="I2318" t="str">
            <v>[M+H]+</v>
          </cell>
          <cell r="J2318">
            <v>6.7</v>
          </cell>
        </row>
        <row r="2319">
          <cell r="B2319" t="str">
            <v>Rubescensin M</v>
          </cell>
          <cell r="C2319" t="str">
            <v>-</v>
          </cell>
          <cell r="D2319" t="str">
            <v>P</v>
          </cell>
          <cell r="E2319" t="str">
            <v>C40H58O9</v>
          </cell>
          <cell r="F2319">
            <v>682.40809</v>
          </cell>
          <cell r="G2319">
            <v>683.41577</v>
          </cell>
          <cell r="H2319">
            <v>0.55925</v>
          </cell>
          <cell r="I2319" t="str">
            <v>[M+H]+</v>
          </cell>
          <cell r="J2319">
            <v>6.685</v>
          </cell>
        </row>
        <row r="2320">
          <cell r="B2320" t="str">
            <v>Name</v>
          </cell>
          <cell r="C2320" t="str">
            <v>ChineseName</v>
          </cell>
          <cell r="D2320" t="str">
            <v>IonMode</v>
          </cell>
          <cell r="E2320" t="str">
            <v>Formula</v>
          </cell>
          <cell r="F2320" t="str">
            <v>MolecularWeight</v>
          </cell>
          <cell r="G2320" t="str">
            <v>m/z</v>
          </cell>
          <cell r="H2320" t="str">
            <v>MassError</v>
          </cell>
          <cell r="I2320" t="str">
            <v>Adduct</v>
          </cell>
          <cell r="J2320" t="str">
            <v>RT (min)</v>
          </cell>
        </row>
        <row r="2321">
          <cell r="B2321" t="str">
            <v>1,3,6-Tri-O-galloyl-beta-D-glucose</v>
          </cell>
          <cell r="C2321" t="str">
            <v>1,3,6-三没食子酰葡萄糖</v>
          </cell>
          <cell r="D2321" t="str">
            <v>N</v>
          </cell>
          <cell r="E2321" t="str">
            <v>C27H24O18</v>
          </cell>
          <cell r="F2321">
            <v>636.09627</v>
          </cell>
          <cell r="G2321">
            <v>635.08866</v>
          </cell>
          <cell r="H2321">
            <v>0.48528</v>
          </cell>
          <cell r="I2321" t="str">
            <v>[M-H]-</v>
          </cell>
          <cell r="J2321">
            <v>5.207</v>
          </cell>
        </row>
        <row r="2322">
          <cell r="B2322" t="str">
            <v>Nordalbergin</v>
          </cell>
          <cell r="C2322" t="str">
            <v>6,7-二羟基-4-苯基香豆素</v>
          </cell>
          <cell r="D2322" t="str">
            <v>N</v>
          </cell>
          <cell r="E2322" t="str">
            <v>C15H10O4</v>
          </cell>
          <cell r="F2322">
            <v>254.05791</v>
          </cell>
          <cell r="G2322">
            <v>253.05035</v>
          </cell>
          <cell r="H2322">
            <v>1.04677</v>
          </cell>
          <cell r="I2322" t="str">
            <v>[M-H]-</v>
          </cell>
          <cell r="J2322">
            <v>6.591</v>
          </cell>
        </row>
        <row r="2323">
          <cell r="B2323" t="str">
            <v>Obacunone</v>
          </cell>
          <cell r="C2323" t="str">
            <v>黄柏酮</v>
          </cell>
          <cell r="D2323" t="str">
            <v>N</v>
          </cell>
          <cell r="E2323" t="str">
            <v>C26H30O7</v>
          </cell>
          <cell r="F2323">
            <v>454.19916</v>
          </cell>
          <cell r="G2323">
            <v>453.19203</v>
          </cell>
          <cell r="H2323">
            <v>0.38239</v>
          </cell>
          <cell r="I2323" t="str">
            <v>[M-H]-</v>
          </cell>
          <cell r="J2323">
            <v>6.401</v>
          </cell>
        </row>
        <row r="2324">
          <cell r="B2324" t="str">
            <v>Iriflophenone 3-C-glucoside</v>
          </cell>
          <cell r="C2324" t="str">
            <v>鸢尾酚酮 3-C-葡萄糖苷</v>
          </cell>
          <cell r="D2324" t="str">
            <v>N</v>
          </cell>
          <cell r="E2324" t="str">
            <v>C19H20O10</v>
          </cell>
          <cell r="F2324">
            <v>408.10565</v>
          </cell>
          <cell r="G2324">
            <v>389.08756</v>
          </cell>
          <cell r="H2324">
            <v>0.74505</v>
          </cell>
          <cell r="I2324" t="str">
            <v>[M-H-H2O]-</v>
          </cell>
          <cell r="J2324">
            <v>4.997</v>
          </cell>
        </row>
        <row r="2325">
          <cell r="B2325" t="str">
            <v>Linoleyl alcohol</v>
          </cell>
          <cell r="C2325" t="str">
            <v>亚麻醇</v>
          </cell>
          <cell r="D2325" t="str">
            <v>N</v>
          </cell>
          <cell r="E2325" t="str">
            <v>C18H34O</v>
          </cell>
          <cell r="F2325">
            <v>266.26096</v>
          </cell>
          <cell r="G2325">
            <v>325.27456</v>
          </cell>
          <cell r="H2325">
            <v>0.92863</v>
          </cell>
          <cell r="I2325" t="str">
            <v>[M+CH3COOH-H]-</v>
          </cell>
          <cell r="J2325">
            <v>9.116</v>
          </cell>
        </row>
        <row r="2326">
          <cell r="B2326" t="str">
            <v>Maoecrystal A</v>
          </cell>
          <cell r="C2326" t="str">
            <v>毛萼晶A</v>
          </cell>
          <cell r="D2326" t="str">
            <v>N</v>
          </cell>
          <cell r="E2326" t="str">
            <v>C22H28O6</v>
          </cell>
          <cell r="F2326">
            <v>388.18859</v>
          </cell>
          <cell r="G2326">
            <v>387.1812</v>
          </cell>
          <cell r="H2326">
            <v>0.22003</v>
          </cell>
          <cell r="I2326" t="str">
            <v>[M-H]-</v>
          </cell>
          <cell r="J2326">
            <v>6.182</v>
          </cell>
        </row>
        <row r="2327">
          <cell r="B2327" t="str">
            <v>Iristectorin A</v>
          </cell>
          <cell r="C2327" t="str">
            <v>鸢尾甲苷A</v>
          </cell>
          <cell r="D2327" t="str">
            <v>N</v>
          </cell>
          <cell r="E2327" t="str">
            <v>C23H24O12</v>
          </cell>
          <cell r="F2327">
            <v>492.12678</v>
          </cell>
          <cell r="G2327">
            <v>491.11977</v>
          </cell>
          <cell r="H2327">
            <v>0.59499</v>
          </cell>
          <cell r="I2327" t="str">
            <v>[M-H]-</v>
          </cell>
          <cell r="J2327">
            <v>5.716</v>
          </cell>
        </row>
        <row r="2328">
          <cell r="B2328" t="str">
            <v>Terminolic acid</v>
          </cell>
          <cell r="C2328" t="str">
            <v>终油酸</v>
          </cell>
          <cell r="D2328" t="str">
            <v>N</v>
          </cell>
          <cell r="E2328" t="str">
            <v>C30H48O6</v>
          </cell>
          <cell r="F2328">
            <v>504.34509</v>
          </cell>
          <cell r="G2328">
            <v>503.33779</v>
          </cell>
          <cell r="H2328">
            <v>0.00181</v>
          </cell>
          <cell r="I2328" t="str">
            <v>[M-H]-</v>
          </cell>
          <cell r="J2328">
            <v>7.849</v>
          </cell>
        </row>
        <row r="2329">
          <cell r="B2329" t="str">
            <v>Bayogenin</v>
          </cell>
          <cell r="C2329" t="str">
            <v>贝萼皂苷元</v>
          </cell>
          <cell r="D2329" t="str">
            <v>N</v>
          </cell>
          <cell r="E2329" t="str">
            <v>C30H48O5</v>
          </cell>
          <cell r="F2329">
            <v>488.35018</v>
          </cell>
          <cell r="G2329">
            <v>487.34284</v>
          </cell>
          <cell r="H2329">
            <v>0.07765</v>
          </cell>
          <cell r="I2329" t="str">
            <v>[M-H]-</v>
          </cell>
          <cell r="J2329">
            <v>7.992</v>
          </cell>
        </row>
        <row r="2330">
          <cell r="B2330" t="str">
            <v>Vitexin-2''-O-rhamnoside</v>
          </cell>
          <cell r="C2330" t="str">
            <v>牡荆素-2''-O-鼠李糖苷</v>
          </cell>
          <cell r="D2330" t="str">
            <v>N</v>
          </cell>
          <cell r="E2330" t="str">
            <v>C27H30O14</v>
          </cell>
          <cell r="F2330">
            <v>578.16356</v>
          </cell>
          <cell r="G2330">
            <v>577.15606</v>
          </cell>
          <cell r="H2330">
            <v>0.3468</v>
          </cell>
          <cell r="I2330" t="str">
            <v>[M-H]-</v>
          </cell>
          <cell r="J2330">
            <v>5.439</v>
          </cell>
        </row>
        <row r="2331">
          <cell r="B2331" t="str">
            <v>Tiliroside</v>
          </cell>
          <cell r="C2331" t="str">
            <v>银椴苷</v>
          </cell>
          <cell r="D2331" t="str">
            <v>N</v>
          </cell>
          <cell r="E2331" t="str">
            <v>C30H26O13</v>
          </cell>
          <cell r="F2331">
            <v>594.13734</v>
          </cell>
          <cell r="G2331">
            <v>593.12985</v>
          </cell>
          <cell r="H2331">
            <v>0.32354</v>
          </cell>
          <cell r="I2331" t="str">
            <v>[M-H]-</v>
          </cell>
          <cell r="J2331">
            <v>5.759</v>
          </cell>
        </row>
        <row r="2332">
          <cell r="B2332" t="str">
            <v>Smyrindioloside</v>
          </cell>
          <cell r="C2332" t="str">
            <v>1'-O-BETA-D-吡喃葡萄糖基-3-羟基闹达柯裂亭</v>
          </cell>
          <cell r="D2332" t="str">
            <v>N</v>
          </cell>
          <cell r="E2332" t="str">
            <v>C20H24O10</v>
          </cell>
          <cell r="F2332">
            <v>424.13695</v>
          </cell>
          <cell r="G2332">
            <v>405.11858</v>
          </cell>
          <cell r="H2332">
            <v>1.41574</v>
          </cell>
          <cell r="I2332" t="str">
            <v>[M-H-H2O]-</v>
          </cell>
          <cell r="J2332">
            <v>5.716</v>
          </cell>
        </row>
        <row r="2333">
          <cell r="B2333" t="str">
            <v>(-)-Gallocatechin gallate</v>
          </cell>
          <cell r="C2333" t="str">
            <v>没食子儿茶素没食子酸酯</v>
          </cell>
          <cell r="D2333" t="str">
            <v>N</v>
          </cell>
          <cell r="E2333" t="str">
            <v>C22H18O11</v>
          </cell>
          <cell r="F2333">
            <v>458.08492</v>
          </cell>
          <cell r="G2333">
            <v>457.0772</v>
          </cell>
          <cell r="H2333">
            <v>0.91494</v>
          </cell>
          <cell r="I2333" t="str">
            <v>[M-H]-</v>
          </cell>
          <cell r="J2333">
            <v>5.222</v>
          </cell>
        </row>
        <row r="2334">
          <cell r="B2334" t="str">
            <v>Phytolaccagenin</v>
          </cell>
          <cell r="C2334" t="str">
            <v>商陆皂苷元</v>
          </cell>
          <cell r="D2334" t="str">
            <v>N</v>
          </cell>
          <cell r="E2334" t="str">
            <v>C31H48O7</v>
          </cell>
          <cell r="F2334">
            <v>532.34001</v>
          </cell>
          <cell r="G2334">
            <v>531.33241</v>
          </cell>
          <cell r="H2334">
            <v>0.5559</v>
          </cell>
          <cell r="I2334" t="str">
            <v>[M-H]-</v>
          </cell>
          <cell r="J2334">
            <v>6.898</v>
          </cell>
        </row>
        <row r="2335">
          <cell r="B2335" t="str">
            <v>Plantagoside</v>
          </cell>
          <cell r="C2335" t="str">
            <v>车前子苷</v>
          </cell>
          <cell r="D2335" t="str">
            <v>N</v>
          </cell>
          <cell r="E2335" t="str">
            <v>C21H22O12</v>
          </cell>
          <cell r="F2335">
            <v>466.11113</v>
          </cell>
          <cell r="G2335">
            <v>465.10386</v>
          </cell>
          <cell r="H2335">
            <v>0.07082</v>
          </cell>
          <cell r="I2335" t="str">
            <v>[M-H]-</v>
          </cell>
          <cell r="J2335">
            <v>5.41</v>
          </cell>
        </row>
        <row r="2336">
          <cell r="B2336" t="str">
            <v>Vicenin-1</v>
          </cell>
          <cell r="C2336" t="str">
            <v>维采宁-1</v>
          </cell>
          <cell r="D2336" t="str">
            <v>N</v>
          </cell>
          <cell r="E2336" t="str">
            <v>C26H28O14</v>
          </cell>
          <cell r="F2336">
            <v>564.14791</v>
          </cell>
          <cell r="G2336">
            <v>563.14013</v>
          </cell>
          <cell r="H2336">
            <v>0.85031</v>
          </cell>
          <cell r="I2336" t="str">
            <v>[M-H]-</v>
          </cell>
          <cell r="J2336">
            <v>5.367</v>
          </cell>
        </row>
        <row r="2337">
          <cell r="B2337" t="str">
            <v>5alpha-Hydroxycostic acid</v>
          </cell>
          <cell r="C2337" t="str">
            <v>5α-羟基木香酸</v>
          </cell>
          <cell r="D2337" t="str">
            <v>N</v>
          </cell>
          <cell r="E2337" t="str">
            <v>C15H22O3</v>
          </cell>
          <cell r="F2337">
            <v>250.15689</v>
          </cell>
          <cell r="G2337">
            <v>249.14919</v>
          </cell>
          <cell r="H2337">
            <v>1.60802</v>
          </cell>
          <cell r="I2337" t="str">
            <v>[M-H]-</v>
          </cell>
          <cell r="J2337">
            <v>8.663</v>
          </cell>
        </row>
        <row r="2338">
          <cell r="B2338" t="str">
            <v>(+/-)-Pinocembrin</v>
          </cell>
          <cell r="C2338" t="str">
            <v>(±)-松属素</v>
          </cell>
          <cell r="D2338" t="str">
            <v>N</v>
          </cell>
          <cell r="E2338" t="str">
            <v>C15H12O4</v>
          </cell>
          <cell r="F2338">
            <v>256.07356</v>
          </cell>
          <cell r="G2338">
            <v>255.06592</v>
          </cell>
          <cell r="H2338">
            <v>1.31809</v>
          </cell>
          <cell r="I2338" t="str">
            <v>[M-H]-</v>
          </cell>
          <cell r="J2338">
            <v>6.43</v>
          </cell>
        </row>
        <row r="2339">
          <cell r="B2339" t="str">
            <v>Kaempferol-3-O-(6''-galloyl)-beta-glucopyranoside</v>
          </cell>
          <cell r="C2339" t="str">
            <v>山奈酚 3-O-(6''-没食子酰基)-beta-D-吡喃葡萄糖苷</v>
          </cell>
          <cell r="D2339" t="str">
            <v>N</v>
          </cell>
          <cell r="E2339" t="str">
            <v>C28H24O15</v>
          </cell>
          <cell r="F2339">
            <v>600.11153</v>
          </cell>
          <cell r="G2339">
            <v>599.10433</v>
          </cell>
          <cell r="H2339">
            <v>0.16381</v>
          </cell>
          <cell r="I2339" t="str">
            <v>[M-H]-</v>
          </cell>
          <cell r="J2339">
            <v>5.527</v>
          </cell>
        </row>
        <row r="2340">
          <cell r="B2340" t="str">
            <v>Theaflavin-3-gallate</v>
          </cell>
          <cell r="C2340" t="str">
            <v>茶黄素 3-没食子酸酯</v>
          </cell>
          <cell r="D2340" t="str">
            <v>N</v>
          </cell>
          <cell r="E2340" t="str">
            <v>C36H28O16</v>
          </cell>
          <cell r="F2340">
            <v>716.13774</v>
          </cell>
          <cell r="G2340">
            <v>715.1311</v>
          </cell>
          <cell r="H2340">
            <v>0.92984</v>
          </cell>
          <cell r="I2340" t="str">
            <v>[M-H]-</v>
          </cell>
          <cell r="J2340">
            <v>5.614</v>
          </cell>
        </row>
        <row r="2341">
          <cell r="B2341" t="str">
            <v>Continentalic acid</v>
          </cell>
          <cell r="C2341" t="str">
            <v>长白楤木酸</v>
          </cell>
          <cell r="D2341" t="str">
            <v>N</v>
          </cell>
          <cell r="E2341" t="str">
            <v>C20H30O2</v>
          </cell>
          <cell r="F2341">
            <v>302.22458</v>
          </cell>
          <cell r="G2341">
            <v>301.21706</v>
          </cell>
          <cell r="H2341">
            <v>0.73442</v>
          </cell>
          <cell r="I2341" t="str">
            <v>[M-H]-</v>
          </cell>
          <cell r="J2341">
            <v>9.334</v>
          </cell>
        </row>
        <row r="2342">
          <cell r="B2342" t="str">
            <v>Hederagenin</v>
          </cell>
          <cell r="C2342" t="str">
            <v>常春藤皂苷元</v>
          </cell>
          <cell r="D2342" t="str">
            <v>N</v>
          </cell>
          <cell r="E2342" t="str">
            <v>C30H48O4</v>
          </cell>
          <cell r="F2342">
            <v>472.35526</v>
          </cell>
          <cell r="G2342">
            <v>471.34785</v>
          </cell>
          <cell r="H2342">
            <v>0.23073</v>
          </cell>
          <cell r="I2342" t="str">
            <v>[M-H]-</v>
          </cell>
          <cell r="J2342">
            <v>9.658</v>
          </cell>
        </row>
        <row r="2343">
          <cell r="B2343" t="str">
            <v>Ursolic acid acetate</v>
          </cell>
          <cell r="C2343" t="str">
            <v>熊果酸乙酸酯</v>
          </cell>
          <cell r="D2343" t="str">
            <v>N</v>
          </cell>
          <cell r="E2343" t="str">
            <v>C32H50O4</v>
          </cell>
          <cell r="F2343">
            <v>498.37091</v>
          </cell>
          <cell r="G2343">
            <v>497.36373</v>
          </cell>
          <cell r="H2343">
            <v>0.24295</v>
          </cell>
          <cell r="I2343" t="str">
            <v>[M-H]-</v>
          </cell>
          <cell r="J2343">
            <v>10.867</v>
          </cell>
        </row>
        <row r="2344">
          <cell r="B2344" t="str">
            <v>Zerumbone</v>
          </cell>
          <cell r="C2344" t="str">
            <v>花姜酮</v>
          </cell>
          <cell r="D2344" t="str">
            <v>N</v>
          </cell>
          <cell r="E2344" t="str">
            <v>C15H22O</v>
          </cell>
          <cell r="F2344">
            <v>218.16706</v>
          </cell>
          <cell r="G2344">
            <v>263.16486</v>
          </cell>
          <cell r="H2344">
            <v>1.5389</v>
          </cell>
          <cell r="I2344" t="str">
            <v>[M+HCOOH-H]-</v>
          </cell>
          <cell r="J2344">
            <v>6.62</v>
          </cell>
        </row>
        <row r="2345">
          <cell r="B2345" t="str">
            <v>Leucocyanidin</v>
          </cell>
          <cell r="C2345" t="str">
            <v>无色矢车菊素</v>
          </cell>
          <cell r="D2345" t="str">
            <v>N</v>
          </cell>
          <cell r="E2345" t="str">
            <v>C15H14O7</v>
          </cell>
          <cell r="F2345">
            <v>306.07396</v>
          </cell>
          <cell r="G2345">
            <v>287.05589</v>
          </cell>
          <cell r="H2345">
            <v>0.94258</v>
          </cell>
          <cell r="I2345" t="str">
            <v>[M-H-H2O]-</v>
          </cell>
          <cell r="J2345">
            <v>5.643</v>
          </cell>
        </row>
        <row r="2346">
          <cell r="B2346" t="str">
            <v>Quercetin 3-O-beta-D-(6''-p-coumaroyl)glucopyranosyl(1--&gt;2)-alpha-L-rhamnopyranoside</v>
          </cell>
          <cell r="C2346" t="str">
            <v>槲皮素-3-O-对香豆酰基鼠李糖葡萄糖苷</v>
          </cell>
          <cell r="D2346" t="str">
            <v>N</v>
          </cell>
          <cell r="E2346" t="str">
            <v>C36H36O18</v>
          </cell>
          <cell r="F2346">
            <v>756.19017</v>
          </cell>
          <cell r="G2346">
            <v>755.18048</v>
          </cell>
          <cell r="H2346">
            <v>3.16345</v>
          </cell>
          <cell r="I2346" t="str">
            <v>[M-H]-</v>
          </cell>
          <cell r="J2346">
            <v>5.723</v>
          </cell>
        </row>
        <row r="2347">
          <cell r="B2347" t="str">
            <v>D(+)-Raffinose</v>
          </cell>
          <cell r="C2347" t="str">
            <v>棉子糖</v>
          </cell>
          <cell r="D2347" t="str">
            <v>N</v>
          </cell>
          <cell r="E2347" t="str">
            <v>C18H32O16</v>
          </cell>
          <cell r="F2347">
            <v>504.16904</v>
          </cell>
          <cell r="G2347">
            <v>503.16132</v>
          </cell>
          <cell r="H2347">
            <v>0.83199</v>
          </cell>
          <cell r="I2347" t="str">
            <v>[M-H]-</v>
          </cell>
          <cell r="J2347">
            <v>1.436</v>
          </cell>
        </row>
        <row r="2348">
          <cell r="B2348" t="str">
            <v>Norartocarpetin</v>
          </cell>
          <cell r="C2348" t="str">
            <v>降桂木生黄亭</v>
          </cell>
          <cell r="D2348" t="str">
            <v>N</v>
          </cell>
          <cell r="E2348" t="str">
            <v>C15H10O6</v>
          </cell>
          <cell r="F2348">
            <v>286.04774</v>
          </cell>
          <cell r="G2348">
            <v>285.04033</v>
          </cell>
          <cell r="H2348">
            <v>0.39947</v>
          </cell>
          <cell r="I2348" t="str">
            <v>[M-H]-</v>
          </cell>
          <cell r="J2348">
            <v>5.993</v>
          </cell>
        </row>
        <row r="2349">
          <cell r="B2349" t="str">
            <v>Ilexgenin A</v>
          </cell>
          <cell r="C2349" t="str">
            <v>冬青素 A</v>
          </cell>
          <cell r="D2349" t="str">
            <v>N</v>
          </cell>
          <cell r="E2349" t="str">
            <v>C30H46O6</v>
          </cell>
          <cell r="F2349">
            <v>502.32944</v>
          </cell>
          <cell r="G2349">
            <v>501.32291</v>
          </cell>
          <cell r="H2349">
            <v>1.52644</v>
          </cell>
          <cell r="I2349" t="str">
            <v>[M-H]-</v>
          </cell>
          <cell r="J2349">
            <v>6.62</v>
          </cell>
        </row>
        <row r="2350">
          <cell r="B2350" t="str">
            <v>Quercetin 3-O-neohesperidoside</v>
          </cell>
          <cell r="C2350" t="str">
            <v>槲皮素-3-O-新橙皮苷</v>
          </cell>
          <cell r="D2350" t="str">
            <v>N</v>
          </cell>
          <cell r="E2350" t="str">
            <v>C27H30O16</v>
          </cell>
          <cell r="F2350">
            <v>610.15339</v>
          </cell>
          <cell r="G2350">
            <v>609.146</v>
          </cell>
          <cell r="H2350">
            <v>0.14873</v>
          </cell>
          <cell r="I2350" t="str">
            <v>[M-H]-</v>
          </cell>
          <cell r="J2350">
            <v>5.512</v>
          </cell>
        </row>
        <row r="2351">
          <cell r="B2351" t="str">
            <v>Methyl citrate</v>
          </cell>
          <cell r="C2351" t="str">
            <v>柠檬酸甲酯</v>
          </cell>
          <cell r="D2351" t="str">
            <v>N</v>
          </cell>
          <cell r="E2351" t="str">
            <v>C7H10O7</v>
          </cell>
          <cell r="F2351">
            <v>206.04265</v>
          </cell>
          <cell r="G2351">
            <v>205.03523</v>
          </cell>
          <cell r="H2351">
            <v>0.59587</v>
          </cell>
          <cell r="I2351" t="str">
            <v>[M-H]-</v>
          </cell>
          <cell r="J2351">
            <v>4.771</v>
          </cell>
        </row>
        <row r="2352">
          <cell r="B2352" t="str">
            <v>Hastatoside</v>
          </cell>
          <cell r="C2352" t="str">
            <v>5-羟基马鞭草苷</v>
          </cell>
          <cell r="D2352" t="str">
            <v>N</v>
          </cell>
          <cell r="E2352" t="str">
            <v>C17H24O11</v>
          </cell>
          <cell r="F2352">
            <v>404.13187</v>
          </cell>
          <cell r="G2352">
            <v>385.11696</v>
          </cell>
          <cell r="H2352">
            <v>7.51478</v>
          </cell>
          <cell r="I2352" t="str">
            <v>[M-H-H2O]-</v>
          </cell>
          <cell r="J2352">
            <v>5.876</v>
          </cell>
        </row>
        <row r="2353">
          <cell r="B2353" t="str">
            <v>Sternbin</v>
          </cell>
          <cell r="C2353" t="str">
            <v>7-O-甲基圣草酚</v>
          </cell>
          <cell r="D2353" t="str">
            <v>N</v>
          </cell>
          <cell r="E2353" t="str">
            <v>C16H14O6</v>
          </cell>
          <cell r="F2353">
            <v>302.07904</v>
          </cell>
          <cell r="G2353">
            <v>283.06096</v>
          </cell>
          <cell r="H2353">
            <v>0.99567</v>
          </cell>
          <cell r="I2353" t="str">
            <v>[M-H-H2O]-</v>
          </cell>
          <cell r="J2353">
            <v>6.707</v>
          </cell>
        </row>
        <row r="2354">
          <cell r="B2354" t="str">
            <v>Oridonin</v>
          </cell>
          <cell r="C2354" t="str">
            <v>冬凌草甲素</v>
          </cell>
          <cell r="D2354" t="str">
            <v>N</v>
          </cell>
          <cell r="E2354" t="str">
            <v>C20H28O6</v>
          </cell>
          <cell r="F2354">
            <v>364.18859</v>
          </cell>
          <cell r="G2354">
            <v>345.1704</v>
          </cell>
          <cell r="H2354">
            <v>1.12777</v>
          </cell>
          <cell r="I2354" t="str">
            <v>[M-H-H2O]-</v>
          </cell>
          <cell r="J2354">
            <v>6.153</v>
          </cell>
        </row>
        <row r="2355">
          <cell r="B2355" t="str">
            <v>(E)-5-O-Cinnamoylquinic acid</v>
          </cell>
          <cell r="C2355" t="str">
            <v>5-O-肉桂酰奎宁酸</v>
          </cell>
          <cell r="D2355" t="str">
            <v>N</v>
          </cell>
          <cell r="E2355" t="str">
            <v>C16H18O7</v>
          </cell>
          <cell r="F2355">
            <v>322.10525</v>
          </cell>
          <cell r="G2355">
            <v>321.09783</v>
          </cell>
          <cell r="H2355">
            <v>0.38385</v>
          </cell>
          <cell r="I2355" t="str">
            <v>[M-H]-</v>
          </cell>
          <cell r="J2355">
            <v>5.745</v>
          </cell>
        </row>
        <row r="2356">
          <cell r="B2356" t="str">
            <v>Ferutinin</v>
          </cell>
          <cell r="C2356" t="str">
            <v>伊朗阿魏</v>
          </cell>
          <cell r="D2356" t="str">
            <v>N</v>
          </cell>
          <cell r="E2356" t="str">
            <v>C22H30O4</v>
          </cell>
          <cell r="F2356">
            <v>358.21441</v>
          </cell>
          <cell r="G2356">
            <v>339.19973</v>
          </cell>
          <cell r="H2356">
            <v>9.18611</v>
          </cell>
          <cell r="I2356" t="str">
            <v>[M-H-H2O]-</v>
          </cell>
          <cell r="J2356">
            <v>9.414</v>
          </cell>
        </row>
        <row r="2357">
          <cell r="B2357" t="str">
            <v>Nodosin</v>
          </cell>
          <cell r="C2357" t="str">
            <v>诺多星</v>
          </cell>
          <cell r="D2357" t="str">
            <v>N</v>
          </cell>
          <cell r="E2357" t="str">
            <v>C20H26O6</v>
          </cell>
          <cell r="F2357">
            <v>362.17294</v>
          </cell>
          <cell r="G2357">
            <v>343.15477</v>
          </cell>
          <cell r="H2357">
            <v>1.06748</v>
          </cell>
          <cell r="I2357" t="str">
            <v>[M-H-H2O]-</v>
          </cell>
          <cell r="J2357">
            <v>6.825</v>
          </cell>
        </row>
        <row r="2358">
          <cell r="B2358" t="str">
            <v>Triglochinic acid</v>
          </cell>
          <cell r="C2358" t="str">
            <v>水麦冬酸</v>
          </cell>
          <cell r="D2358" t="str">
            <v>N</v>
          </cell>
          <cell r="E2358" t="str">
            <v>C7H8O6</v>
          </cell>
          <cell r="F2358">
            <v>188.03209</v>
          </cell>
          <cell r="G2358">
            <v>187.02471</v>
          </cell>
          <cell r="H2358">
            <v>0.4153</v>
          </cell>
          <cell r="I2358" t="str">
            <v>[M-H]-</v>
          </cell>
          <cell r="J2358">
            <v>4.844</v>
          </cell>
        </row>
        <row r="2359">
          <cell r="B2359" t="str">
            <v>Methyl mycophenolate</v>
          </cell>
          <cell r="C2359" t="str">
            <v>霉酚酸甲酯</v>
          </cell>
          <cell r="D2359" t="str">
            <v>N</v>
          </cell>
          <cell r="E2359" t="str">
            <v>C18H22O6</v>
          </cell>
          <cell r="F2359">
            <v>334.14164</v>
          </cell>
          <cell r="G2359">
            <v>333.13508</v>
          </cell>
          <cell r="H2359">
            <v>2.21001</v>
          </cell>
          <cell r="I2359" t="str">
            <v>[M-H]-</v>
          </cell>
          <cell r="J2359">
            <v>7.674</v>
          </cell>
        </row>
        <row r="2360">
          <cell r="B2360" t="str">
            <v>(+)-Peusedanol</v>
          </cell>
          <cell r="C2360" t="str">
            <v>白花前胡醇</v>
          </cell>
          <cell r="D2360" t="str">
            <v>N</v>
          </cell>
          <cell r="E2360" t="str">
            <v>C14H16O5</v>
          </cell>
          <cell r="F2360">
            <v>264.09978</v>
          </cell>
          <cell r="G2360">
            <v>245.0814</v>
          </cell>
          <cell r="H2360">
            <v>2.35361</v>
          </cell>
          <cell r="I2360" t="str">
            <v>[M-H-H2O]-</v>
          </cell>
          <cell r="J2360">
            <v>5.294</v>
          </cell>
        </row>
        <row r="2361">
          <cell r="B2361" t="str">
            <v>Lactobionic acid</v>
          </cell>
          <cell r="C2361" t="str">
            <v>乳糖酸</v>
          </cell>
          <cell r="D2361" t="str">
            <v>N</v>
          </cell>
          <cell r="E2361" t="str">
            <v>C12H22O12</v>
          </cell>
          <cell r="F2361">
            <v>358.11113</v>
          </cell>
          <cell r="G2361">
            <v>357.10374</v>
          </cell>
          <cell r="H2361">
            <v>0.24042</v>
          </cell>
          <cell r="I2361" t="str">
            <v>[M-H]-</v>
          </cell>
          <cell r="J2361">
            <v>1.334</v>
          </cell>
        </row>
        <row r="2362">
          <cell r="B2362" t="str">
            <v>3-Hydroxybenzaldehyde</v>
          </cell>
          <cell r="C2362" t="str">
            <v>间羟基苯甲醛</v>
          </cell>
          <cell r="D2362" t="str">
            <v>N</v>
          </cell>
          <cell r="E2362" t="str">
            <v>C7H6O2</v>
          </cell>
          <cell r="F2362">
            <v>122.03678</v>
          </cell>
          <cell r="G2362">
            <v>121.02969</v>
          </cell>
          <cell r="H2362">
            <v>1.73962</v>
          </cell>
          <cell r="I2362" t="str">
            <v>[M-H]-</v>
          </cell>
          <cell r="J2362">
            <v>5.512</v>
          </cell>
        </row>
        <row r="2363">
          <cell r="B2363" t="str">
            <v>1alphaH,5alphaH-Guaia-6-ene-4beta,10beta-diol</v>
          </cell>
          <cell r="C2363" t="str">
            <v>1αH,5αH-愈创木酚-6-烯-4beta,10beta-二醇</v>
          </cell>
          <cell r="D2363" t="str">
            <v>N</v>
          </cell>
          <cell r="E2363" t="str">
            <v>C15H26O2</v>
          </cell>
          <cell r="F2363">
            <v>238.19328</v>
          </cell>
          <cell r="G2363">
            <v>283.1911</v>
          </cell>
          <cell r="H2363">
            <v>1.34195</v>
          </cell>
          <cell r="I2363" t="str">
            <v>[M+HCOOH-H]-</v>
          </cell>
          <cell r="J2363">
            <v>7.411</v>
          </cell>
        </row>
        <row r="2364">
          <cell r="B2364" t="str">
            <v>8-Epiloganic acid</v>
          </cell>
          <cell r="C2364" t="str">
            <v>8-表马钱子苷酸</v>
          </cell>
          <cell r="D2364" t="str">
            <v>N</v>
          </cell>
          <cell r="E2364" t="str">
            <v>C16H24O10</v>
          </cell>
          <cell r="F2364">
            <v>376.13695</v>
          </cell>
          <cell r="G2364">
            <v>375.12946</v>
          </cell>
          <cell r="H2364">
            <v>0.51691</v>
          </cell>
          <cell r="I2364" t="str">
            <v>[M-H]-</v>
          </cell>
          <cell r="J2364">
            <v>4.8</v>
          </cell>
        </row>
        <row r="2365">
          <cell r="B2365" t="str">
            <v>Atractyloside A</v>
          </cell>
          <cell r="C2365" t="str">
            <v>苍术苷A</v>
          </cell>
          <cell r="D2365" t="str">
            <v>N</v>
          </cell>
          <cell r="E2365" t="str">
            <v>C21H36O10</v>
          </cell>
          <cell r="F2365">
            <v>448.23085</v>
          </cell>
          <cell r="G2365">
            <v>447.22346</v>
          </cell>
          <cell r="H2365">
            <v>0.19961</v>
          </cell>
          <cell r="I2365" t="str">
            <v>[M-H]-</v>
          </cell>
          <cell r="J2365">
            <v>6.182</v>
          </cell>
        </row>
        <row r="2366">
          <cell r="B2366" t="str">
            <v>Taurodeoxycholate</v>
          </cell>
          <cell r="C2366" t="str">
            <v>牛磺脱氧胆酸</v>
          </cell>
          <cell r="D2366" t="str">
            <v>N</v>
          </cell>
          <cell r="E2366" t="str">
            <v>C26H45NO6S</v>
          </cell>
          <cell r="F2366">
            <v>499.29676</v>
          </cell>
          <cell r="G2366">
            <v>498.28961</v>
          </cell>
          <cell r="H2366">
            <v>0.30394</v>
          </cell>
          <cell r="I2366" t="str">
            <v>[M-H]-</v>
          </cell>
          <cell r="J2366">
            <v>6.913</v>
          </cell>
        </row>
        <row r="2367">
          <cell r="B2367" t="str">
            <v>L-Uridine</v>
          </cell>
          <cell r="C2367" t="str">
            <v>L-尿苷</v>
          </cell>
          <cell r="D2367" t="str">
            <v>N</v>
          </cell>
          <cell r="E2367" t="str">
            <v>C9H12N2O6</v>
          </cell>
          <cell r="F2367">
            <v>244.06954</v>
          </cell>
          <cell r="G2367">
            <v>243.06168</v>
          </cell>
          <cell r="H2367">
            <v>2.3202</v>
          </cell>
          <cell r="I2367" t="str">
            <v>[M-H]-</v>
          </cell>
          <cell r="J2367">
            <v>2.39</v>
          </cell>
        </row>
        <row r="2368">
          <cell r="B2368" t="str">
            <v>Madecassic acid</v>
          </cell>
          <cell r="C2368" t="str">
            <v>羟基积雪草酸</v>
          </cell>
          <cell r="D2368" t="str">
            <v>N</v>
          </cell>
          <cell r="E2368" t="str">
            <v>C30H48O6</v>
          </cell>
          <cell r="F2368">
            <v>504.34509</v>
          </cell>
          <cell r="G2368">
            <v>503.33786</v>
          </cell>
          <cell r="H2368">
            <v>0.13185</v>
          </cell>
          <cell r="I2368" t="str">
            <v>[M-H]-</v>
          </cell>
          <cell r="J2368">
            <v>7.271</v>
          </cell>
        </row>
        <row r="2369">
          <cell r="B2369" t="str">
            <v>Methyl caffeate</v>
          </cell>
          <cell r="C2369" t="str">
            <v>咖啡酸甲酯</v>
          </cell>
          <cell r="D2369" t="str">
            <v>N</v>
          </cell>
          <cell r="E2369" t="str">
            <v>C10H10O4</v>
          </cell>
          <cell r="F2369">
            <v>194.05791</v>
          </cell>
          <cell r="G2369">
            <v>193.05042</v>
          </cell>
          <cell r="H2369">
            <v>0.98387</v>
          </cell>
          <cell r="I2369" t="str">
            <v>[M-H]-</v>
          </cell>
          <cell r="J2369">
            <v>5.454</v>
          </cell>
        </row>
        <row r="2370">
          <cell r="B2370" t="str">
            <v>Glaucocalyxin A</v>
          </cell>
          <cell r="C2370" t="str">
            <v>蓝萼甲素</v>
          </cell>
          <cell r="D2370" t="str">
            <v>N</v>
          </cell>
          <cell r="E2370" t="str">
            <v>C20H28O4</v>
          </cell>
          <cell r="F2370">
            <v>332.19876</v>
          </cell>
          <cell r="G2370">
            <v>313.17856</v>
          </cell>
          <cell r="H2370">
            <v>7.66951</v>
          </cell>
          <cell r="I2370" t="str">
            <v>[M-H-H2O]-</v>
          </cell>
          <cell r="J2370">
            <v>7.498</v>
          </cell>
        </row>
        <row r="2371">
          <cell r="B2371" t="str">
            <v>cis-9,10-Epoxystearic Acid</v>
          </cell>
          <cell r="C2371" t="str">
            <v>cis-9,10-环氧硬脂酸</v>
          </cell>
          <cell r="D2371" t="str">
            <v>N</v>
          </cell>
          <cell r="E2371" t="str">
            <v>C18H34O3</v>
          </cell>
          <cell r="F2371">
            <v>298.2508</v>
          </cell>
          <cell r="G2371">
            <v>297.24327</v>
          </cell>
          <cell r="H2371">
            <v>0.78182</v>
          </cell>
          <cell r="I2371" t="str">
            <v>[M-H]-</v>
          </cell>
          <cell r="J2371">
            <v>8.314</v>
          </cell>
        </row>
        <row r="2372">
          <cell r="B2372" t="str">
            <v>alpha-Isopropylmalate</v>
          </cell>
          <cell r="C2372" t="str">
            <v>2-异丙基苹果酸</v>
          </cell>
          <cell r="D2372" t="str">
            <v>N</v>
          </cell>
          <cell r="E2372" t="str">
            <v>C7H12O5</v>
          </cell>
          <cell r="F2372">
            <v>176.06848</v>
          </cell>
          <cell r="G2372">
            <v>175.06114</v>
          </cell>
          <cell r="H2372">
            <v>0.25174</v>
          </cell>
          <cell r="I2372" t="str">
            <v>[M-H]-</v>
          </cell>
          <cell r="J2372">
            <v>5.454</v>
          </cell>
        </row>
        <row r="2373">
          <cell r="B2373" t="str">
            <v>Anisatin</v>
          </cell>
          <cell r="C2373" t="str">
            <v>莽草毒素</v>
          </cell>
          <cell r="D2373" t="str">
            <v>N</v>
          </cell>
          <cell r="E2373" t="str">
            <v>C15H20O8</v>
          </cell>
          <cell r="F2373">
            <v>328.11582</v>
          </cell>
          <cell r="G2373">
            <v>309.09777</v>
          </cell>
          <cell r="H2373">
            <v>0.80645</v>
          </cell>
          <cell r="I2373" t="str">
            <v>[M-H-H2O]-</v>
          </cell>
          <cell r="J2373">
            <v>5.672</v>
          </cell>
        </row>
        <row r="2374">
          <cell r="B2374" t="str">
            <v>Daphnetin</v>
          </cell>
          <cell r="C2374" t="str">
            <v>瑞香素</v>
          </cell>
          <cell r="D2374" t="str">
            <v>N</v>
          </cell>
          <cell r="E2374" t="str">
            <v>C9H6O4</v>
          </cell>
          <cell r="F2374">
            <v>178.02661</v>
          </cell>
          <cell r="G2374">
            <v>177.01933</v>
          </cell>
          <cell r="H2374">
            <v>0.11563</v>
          </cell>
          <cell r="I2374" t="str">
            <v>[M-H]-</v>
          </cell>
          <cell r="J2374">
            <v>4.902</v>
          </cell>
        </row>
        <row r="2375">
          <cell r="B2375" t="str">
            <v>Quillaic acid</v>
          </cell>
          <cell r="C2375" t="str">
            <v>皂皮酸</v>
          </cell>
          <cell r="D2375" t="str">
            <v>N</v>
          </cell>
          <cell r="E2375" t="str">
            <v>C30H46O5</v>
          </cell>
          <cell r="F2375">
            <v>486.33453</v>
          </cell>
          <cell r="G2375">
            <v>485.32745</v>
          </cell>
          <cell r="H2375">
            <v>0.45944</v>
          </cell>
          <cell r="I2375" t="str">
            <v>[M-H]-</v>
          </cell>
          <cell r="J2375">
            <v>7.103</v>
          </cell>
        </row>
        <row r="2376">
          <cell r="B2376" t="str">
            <v>Ganoderic acid C2</v>
          </cell>
          <cell r="C2376" t="str">
            <v>灵芝酸C2</v>
          </cell>
          <cell r="D2376" t="str">
            <v>N</v>
          </cell>
          <cell r="E2376" t="str">
            <v>C30H46O7</v>
          </cell>
          <cell r="F2376">
            <v>518.32435</v>
          </cell>
          <cell r="G2376">
            <v>517.31727</v>
          </cell>
          <cell r="H2376">
            <v>0.43038</v>
          </cell>
          <cell r="I2376" t="str">
            <v>[M-H]-</v>
          </cell>
          <cell r="J2376">
            <v>6.474</v>
          </cell>
        </row>
        <row r="2377">
          <cell r="B2377" t="str">
            <v>Isopsoralenoside</v>
          </cell>
          <cell r="C2377" t="str">
            <v>异补骨脂葡萄糖苷</v>
          </cell>
          <cell r="D2377" t="str">
            <v>N</v>
          </cell>
          <cell r="E2377" t="str">
            <v>C17H18O9</v>
          </cell>
          <cell r="F2377">
            <v>366.09509</v>
          </cell>
          <cell r="G2377">
            <v>365.08752</v>
          </cell>
          <cell r="H2377">
            <v>0.73077</v>
          </cell>
          <cell r="I2377" t="str">
            <v>[M-H]-</v>
          </cell>
          <cell r="J2377">
            <v>5.687</v>
          </cell>
        </row>
        <row r="2378">
          <cell r="B2378" t="str">
            <v>Sec-O-Glucosylhamaudol</v>
          </cell>
          <cell r="C2378" t="str">
            <v>亥茅酚苷</v>
          </cell>
          <cell r="D2378" t="str">
            <v>N</v>
          </cell>
          <cell r="E2378" t="str">
            <v>C21H26O10</v>
          </cell>
          <cell r="F2378">
            <v>438.1526</v>
          </cell>
          <cell r="G2378">
            <v>437.14831</v>
          </cell>
          <cell r="H2378">
            <v>6.87441</v>
          </cell>
          <cell r="I2378" t="str">
            <v>[M-H]-</v>
          </cell>
          <cell r="J2378">
            <v>6.24</v>
          </cell>
        </row>
        <row r="2379">
          <cell r="B2379" t="str">
            <v>Regaloside H</v>
          </cell>
          <cell r="C2379" t="str">
            <v>王百合苷H</v>
          </cell>
          <cell r="D2379" t="str">
            <v>N</v>
          </cell>
          <cell r="E2379" t="str">
            <v>C18H24O10</v>
          </cell>
          <cell r="F2379">
            <v>400.13695</v>
          </cell>
          <cell r="G2379">
            <v>399.13271</v>
          </cell>
          <cell r="H2379">
            <v>7.65456</v>
          </cell>
          <cell r="I2379" t="str">
            <v>[M-H]-</v>
          </cell>
          <cell r="J2379">
            <v>6.022</v>
          </cell>
        </row>
        <row r="2380">
          <cell r="B2380" t="str">
            <v>Camelliaside A</v>
          </cell>
          <cell r="C2380" t="str">
            <v>山茶苷A</v>
          </cell>
          <cell r="D2380" t="str">
            <v>N</v>
          </cell>
          <cell r="E2380" t="str">
            <v>C33H40O20</v>
          </cell>
          <cell r="F2380">
            <v>756.2113</v>
          </cell>
          <cell r="G2380">
            <v>755.20433</v>
          </cell>
          <cell r="H2380">
            <v>0.43105</v>
          </cell>
          <cell r="I2380" t="str">
            <v>[M-H]-</v>
          </cell>
          <cell r="J2380">
            <v>5.541</v>
          </cell>
        </row>
        <row r="2381">
          <cell r="B2381" t="str">
            <v>(-)-Camphoric acid</v>
          </cell>
          <cell r="C2381" t="str">
            <v>(1S,3R)-(-)-樟脑酸</v>
          </cell>
          <cell r="D2381" t="str">
            <v>N</v>
          </cell>
          <cell r="E2381" t="str">
            <v>C10H16O4</v>
          </cell>
          <cell r="F2381">
            <v>200.10486</v>
          </cell>
          <cell r="G2381">
            <v>199.09768</v>
          </cell>
          <cell r="H2381">
            <v>0.59149</v>
          </cell>
          <cell r="I2381" t="str">
            <v>[M-H]-</v>
          </cell>
          <cell r="J2381">
            <v>5.92</v>
          </cell>
        </row>
        <row r="2382">
          <cell r="B2382" t="str">
            <v>(+)-Usnic acid</v>
          </cell>
          <cell r="C2382" t="str">
            <v>松萝酸</v>
          </cell>
          <cell r="D2382" t="str">
            <v>N</v>
          </cell>
          <cell r="E2382" t="str">
            <v>C18H16O7</v>
          </cell>
          <cell r="F2382">
            <v>344.08961</v>
          </cell>
          <cell r="G2382">
            <v>343.08188</v>
          </cell>
          <cell r="H2382">
            <v>1.26385</v>
          </cell>
          <cell r="I2382" t="str">
            <v>[M-H]-</v>
          </cell>
          <cell r="J2382">
            <v>8.415</v>
          </cell>
        </row>
        <row r="2383">
          <cell r="B2383" t="str">
            <v>Acetosyringone</v>
          </cell>
          <cell r="C2383" t="str">
            <v>丁香乙酮</v>
          </cell>
          <cell r="D2383" t="str">
            <v>N</v>
          </cell>
          <cell r="E2383" t="str">
            <v>C10H12O4</v>
          </cell>
          <cell r="F2383">
            <v>196.07356</v>
          </cell>
          <cell r="G2383">
            <v>195.06614</v>
          </cell>
          <cell r="H2383">
            <v>0.63653</v>
          </cell>
          <cell r="I2383" t="str">
            <v>[M-H]-</v>
          </cell>
          <cell r="J2383">
            <v>4.8</v>
          </cell>
        </row>
        <row r="2384">
          <cell r="B2384" t="str">
            <v>Quercetin 3-O-(6''-galloyl)-beta-D-galactopyranoside</v>
          </cell>
          <cell r="C2384" t="str">
            <v>槲皮素3-O-(6''-没食子酰基)-beta-D-半乳糖苷</v>
          </cell>
          <cell r="D2384" t="str">
            <v>N</v>
          </cell>
          <cell r="E2384" t="str">
            <v>C28H24O16</v>
          </cell>
          <cell r="F2384">
            <v>616.10644</v>
          </cell>
          <cell r="G2384">
            <v>615.09902</v>
          </cell>
          <cell r="H2384">
            <v>0.20021</v>
          </cell>
          <cell r="I2384" t="str">
            <v>[M-H]-</v>
          </cell>
          <cell r="J2384">
            <v>5.439</v>
          </cell>
        </row>
        <row r="2385">
          <cell r="B2385" t="str">
            <v>Pinostilbene</v>
          </cell>
          <cell r="C2385" t="str">
            <v>松茋</v>
          </cell>
          <cell r="D2385" t="str">
            <v>N</v>
          </cell>
          <cell r="E2385" t="str">
            <v>C15H14O3</v>
          </cell>
          <cell r="F2385">
            <v>242.0943</v>
          </cell>
          <cell r="G2385">
            <v>241.08682</v>
          </cell>
          <cell r="H2385">
            <v>0.75299</v>
          </cell>
          <cell r="I2385" t="str">
            <v>[M-H]-</v>
          </cell>
          <cell r="J2385">
            <v>6.109</v>
          </cell>
        </row>
        <row r="2386">
          <cell r="B2386" t="str">
            <v>6-Hydroxykaempferol 3,6-diglucoside</v>
          </cell>
          <cell r="C2386" t="str">
            <v>6-羟基山奈酚 3,6-二葡萄糖苷</v>
          </cell>
          <cell r="D2386" t="str">
            <v>N</v>
          </cell>
          <cell r="E2386" t="str">
            <v>C27H30O17</v>
          </cell>
          <cell r="F2386">
            <v>626.14831</v>
          </cell>
          <cell r="G2386">
            <v>625.14079</v>
          </cell>
          <cell r="H2386">
            <v>0.35767</v>
          </cell>
          <cell r="I2386" t="str">
            <v>[M-H]-</v>
          </cell>
          <cell r="J2386">
            <v>5.41</v>
          </cell>
        </row>
        <row r="2387">
          <cell r="B2387" t="str">
            <v>(E)-Osmundacetone</v>
          </cell>
          <cell r="C2387" t="str">
            <v>紫萁酮</v>
          </cell>
          <cell r="D2387" t="str">
            <v>N</v>
          </cell>
          <cell r="E2387" t="str">
            <v>C10H10O3</v>
          </cell>
          <cell r="F2387">
            <v>178.063</v>
          </cell>
          <cell r="G2387">
            <v>177.0556</v>
          </cell>
          <cell r="H2387">
            <v>0.54412</v>
          </cell>
          <cell r="I2387" t="str">
            <v>[M-H]-</v>
          </cell>
          <cell r="J2387">
            <v>5.091</v>
          </cell>
        </row>
        <row r="2388">
          <cell r="B2388" t="str">
            <v>Nepetin</v>
          </cell>
          <cell r="C2388" t="str">
            <v>泽兰黄酮</v>
          </cell>
          <cell r="D2388" t="str">
            <v>N</v>
          </cell>
          <cell r="E2388" t="str">
            <v>C16H12O7</v>
          </cell>
          <cell r="F2388">
            <v>316.05831</v>
          </cell>
          <cell r="G2388">
            <v>315.05092</v>
          </cell>
          <cell r="H2388">
            <v>0.28283</v>
          </cell>
          <cell r="I2388" t="str">
            <v>[M-H]-</v>
          </cell>
          <cell r="J2388">
            <v>5.891</v>
          </cell>
        </row>
        <row r="2389">
          <cell r="B2389" t="str">
            <v>p-Coumaric Acid Ethyl Ester</v>
          </cell>
          <cell r="C2389" t="str">
            <v>反式对羟基肉桂酸乙酯</v>
          </cell>
          <cell r="D2389" t="str">
            <v>N</v>
          </cell>
          <cell r="E2389" t="str">
            <v>C11H12O3</v>
          </cell>
          <cell r="F2389">
            <v>192.07864</v>
          </cell>
          <cell r="G2389">
            <v>191.07147</v>
          </cell>
          <cell r="H2389">
            <v>0.69132</v>
          </cell>
          <cell r="I2389" t="str">
            <v>[M-H]-</v>
          </cell>
          <cell r="J2389">
            <v>6.153</v>
          </cell>
        </row>
        <row r="2390">
          <cell r="B2390" t="str">
            <v>Isochlorogenic acid A</v>
          </cell>
          <cell r="C2390" t="str">
            <v>异绿原酸A</v>
          </cell>
          <cell r="D2390" t="str">
            <v>N</v>
          </cell>
          <cell r="E2390" t="str">
            <v>C25H24O12</v>
          </cell>
          <cell r="F2390">
            <v>516.12678</v>
          </cell>
          <cell r="G2390">
            <v>515.11918</v>
          </cell>
          <cell r="H2390">
            <v>0.58331</v>
          </cell>
          <cell r="I2390" t="str">
            <v>[M-H]-</v>
          </cell>
          <cell r="J2390">
            <v>5.425</v>
          </cell>
        </row>
        <row r="2391">
          <cell r="B2391" t="str">
            <v>1,4-D-Gulonolactone</v>
          </cell>
          <cell r="C2391" t="str">
            <v>D-(-)-古洛糖酸-gamma-内酯</v>
          </cell>
          <cell r="D2391" t="str">
            <v>N</v>
          </cell>
          <cell r="E2391" t="str">
            <v>C6H10O6</v>
          </cell>
          <cell r="F2391">
            <v>178.04774</v>
          </cell>
          <cell r="G2391">
            <v>159.02988</v>
          </cell>
          <cell r="H2391">
            <v>0.38162</v>
          </cell>
          <cell r="I2391" t="str">
            <v>[M-H-H2O]-</v>
          </cell>
          <cell r="J2391">
            <v>1.494</v>
          </cell>
        </row>
        <row r="2392">
          <cell r="B2392" t="str">
            <v>4-Hydroxyacetophenone</v>
          </cell>
          <cell r="C2392" t="str">
            <v>对羟基苯乙酮</v>
          </cell>
          <cell r="D2392" t="str">
            <v>N</v>
          </cell>
          <cell r="E2392" t="str">
            <v>C8H8O2</v>
          </cell>
          <cell r="F2392">
            <v>136.05243</v>
          </cell>
          <cell r="G2392">
            <v>135.04545</v>
          </cell>
          <cell r="H2392">
            <v>2.3938</v>
          </cell>
          <cell r="I2392" t="str">
            <v>[M-H]-</v>
          </cell>
          <cell r="J2392">
            <v>5.57</v>
          </cell>
        </row>
        <row r="2393">
          <cell r="B2393" t="str">
            <v>2-O-beta-D-Glucopyranosyl-L-ascorbic acid</v>
          </cell>
          <cell r="C2393" t="str">
            <v>抗坏血酸葡糖苷</v>
          </cell>
          <cell r="D2393" t="str">
            <v>N</v>
          </cell>
          <cell r="E2393" t="str">
            <v>C12H18O11</v>
          </cell>
          <cell r="F2393">
            <v>338.08492</v>
          </cell>
          <cell r="G2393">
            <v>337.07726</v>
          </cell>
          <cell r="H2393">
            <v>1.07792</v>
          </cell>
          <cell r="I2393" t="str">
            <v>[M-H]-</v>
          </cell>
          <cell r="J2393">
            <v>1.45</v>
          </cell>
        </row>
        <row r="2394">
          <cell r="B2394" t="str">
            <v>D-Fructose-6-phosphate</v>
          </cell>
          <cell r="C2394" t="str">
            <v>果糖-6-磷酸</v>
          </cell>
          <cell r="D2394" t="str">
            <v>N</v>
          </cell>
          <cell r="E2394" t="str">
            <v>C6H13O9P</v>
          </cell>
          <cell r="F2394">
            <v>260.02972</v>
          </cell>
          <cell r="G2394">
            <v>259.02214</v>
          </cell>
          <cell r="H2394">
            <v>1.10025</v>
          </cell>
          <cell r="I2394" t="str">
            <v>[M-H]-</v>
          </cell>
          <cell r="J2394">
            <v>1.29</v>
          </cell>
        </row>
        <row r="2395">
          <cell r="B2395" t="str">
            <v>Isethionic acid</v>
          </cell>
          <cell r="C2395" t="str">
            <v>羟乙基磺酸</v>
          </cell>
          <cell r="D2395" t="str">
            <v>N</v>
          </cell>
          <cell r="E2395" t="str">
            <v>C2H6O4S</v>
          </cell>
          <cell r="F2395">
            <v>125.99868</v>
          </cell>
          <cell r="G2395">
            <v>124.99148</v>
          </cell>
          <cell r="H2395">
            <v>0.82552</v>
          </cell>
          <cell r="I2395" t="str">
            <v>[M-H]-</v>
          </cell>
          <cell r="J2395">
            <v>1.479</v>
          </cell>
        </row>
        <row r="2396">
          <cell r="B2396" t="str">
            <v>beta-Glycerophosphate</v>
          </cell>
          <cell r="C2396" t="str">
            <v>甘油磷酸</v>
          </cell>
          <cell r="D2396" t="str">
            <v>N</v>
          </cell>
          <cell r="E2396" t="str">
            <v>C3H9O6P</v>
          </cell>
          <cell r="F2396">
            <v>172.01368</v>
          </cell>
          <cell r="G2396">
            <v>171.00652</v>
          </cell>
          <cell r="H2396">
            <v>0.83897</v>
          </cell>
          <cell r="I2396" t="str">
            <v>[M-H]-</v>
          </cell>
          <cell r="J2396">
            <v>1.326</v>
          </cell>
        </row>
        <row r="2397">
          <cell r="B2397" t="str">
            <v>Theaflavin</v>
          </cell>
          <cell r="C2397" t="str">
            <v>茶黄素</v>
          </cell>
          <cell r="D2397" t="str">
            <v>N</v>
          </cell>
          <cell r="E2397" t="str">
            <v>C29H24O12</v>
          </cell>
          <cell r="F2397">
            <v>564.12678</v>
          </cell>
          <cell r="G2397">
            <v>563.11911</v>
          </cell>
          <cell r="H2397">
            <v>0.65143</v>
          </cell>
          <cell r="I2397" t="str">
            <v>[M-H]-</v>
          </cell>
          <cell r="J2397">
            <v>5.628</v>
          </cell>
        </row>
        <row r="2398">
          <cell r="B2398" t="str">
            <v>Vanilpyruvic acid</v>
          </cell>
          <cell r="C2398" t="str">
            <v>4-羟基-3-甲氧基苯基丙酮酸</v>
          </cell>
          <cell r="D2398" t="str">
            <v>N</v>
          </cell>
          <cell r="E2398" t="str">
            <v>C10H10O5</v>
          </cell>
          <cell r="F2398">
            <v>210.05282</v>
          </cell>
          <cell r="G2398">
            <v>209.04542</v>
          </cell>
          <cell r="H2398">
            <v>0.48539</v>
          </cell>
          <cell r="I2398" t="str">
            <v>[M-H]-</v>
          </cell>
          <cell r="J2398">
            <v>5.483</v>
          </cell>
        </row>
        <row r="2399">
          <cell r="B2399" t="str">
            <v>Tridecanedioic acid</v>
          </cell>
          <cell r="C2399" t="str">
            <v>十三烷二酸</v>
          </cell>
          <cell r="D2399" t="str">
            <v>N</v>
          </cell>
          <cell r="E2399" t="str">
            <v>C13H24O4</v>
          </cell>
          <cell r="F2399">
            <v>244.16746</v>
          </cell>
          <cell r="G2399">
            <v>243.15983</v>
          </cell>
          <cell r="H2399">
            <v>1.34612</v>
          </cell>
          <cell r="I2399" t="str">
            <v>[M-H]-</v>
          </cell>
          <cell r="J2399">
            <v>6.678</v>
          </cell>
        </row>
        <row r="2400">
          <cell r="B2400" t="str">
            <v>Stachyose</v>
          </cell>
          <cell r="C2400" t="str">
            <v>水苏糖</v>
          </cell>
          <cell r="D2400" t="str">
            <v>N</v>
          </cell>
          <cell r="E2400" t="str">
            <v>C24H42O21</v>
          </cell>
          <cell r="F2400">
            <v>666.22186</v>
          </cell>
          <cell r="G2400">
            <v>665.21393</v>
          </cell>
          <cell r="H2400">
            <v>0.94375</v>
          </cell>
          <cell r="I2400" t="str">
            <v>[M-H]-</v>
          </cell>
          <cell r="J2400">
            <v>1.436</v>
          </cell>
        </row>
        <row r="2401">
          <cell r="B2401" t="str">
            <v>Undecanedioic acid</v>
          </cell>
          <cell r="C2401" t="str">
            <v>十一烷二酸</v>
          </cell>
          <cell r="D2401" t="str">
            <v>N</v>
          </cell>
          <cell r="E2401" t="str">
            <v>C11H20O4</v>
          </cell>
          <cell r="F2401">
            <v>216.13616</v>
          </cell>
          <cell r="G2401">
            <v>215.12878</v>
          </cell>
          <cell r="H2401">
            <v>0.38577</v>
          </cell>
          <cell r="I2401" t="str">
            <v>[M-H]-</v>
          </cell>
          <cell r="J2401">
            <v>6.211</v>
          </cell>
        </row>
        <row r="2402">
          <cell r="B2402" t="str">
            <v>Theophylline</v>
          </cell>
          <cell r="C2402" t="str">
            <v>茶碱</v>
          </cell>
          <cell r="D2402" t="str">
            <v>N</v>
          </cell>
          <cell r="E2402" t="str">
            <v>C7H8N4O2</v>
          </cell>
          <cell r="F2402">
            <v>180.06473</v>
          </cell>
          <cell r="G2402">
            <v>179.05741</v>
          </cell>
          <cell r="H2402">
            <v>0.11441</v>
          </cell>
          <cell r="I2402" t="str">
            <v>[M-H]-</v>
          </cell>
          <cell r="J2402">
            <v>5.265</v>
          </cell>
        </row>
        <row r="2403">
          <cell r="B2403" t="str">
            <v>Umbelliferone</v>
          </cell>
          <cell r="C2403" t="str">
            <v>7-羟基香豆素</v>
          </cell>
          <cell r="D2403" t="str">
            <v>N</v>
          </cell>
          <cell r="E2403" t="str">
            <v>C9H6O3</v>
          </cell>
          <cell r="F2403">
            <v>162.0317</v>
          </cell>
          <cell r="G2403">
            <v>161.02463</v>
          </cell>
          <cell r="H2403">
            <v>1.40043</v>
          </cell>
          <cell r="I2403" t="str">
            <v>[M-H]-</v>
          </cell>
          <cell r="J2403">
            <v>5.585</v>
          </cell>
        </row>
        <row r="2404">
          <cell r="B2404" t="str">
            <v>O-Desmethylangolensin</v>
          </cell>
          <cell r="C2404" t="str">
            <v>O-去甲基安哥拉素</v>
          </cell>
          <cell r="D2404" t="str">
            <v>N</v>
          </cell>
          <cell r="E2404" t="str">
            <v>C15H14O4</v>
          </cell>
          <cell r="F2404">
            <v>258.08921</v>
          </cell>
          <cell r="G2404">
            <v>257.08155</v>
          </cell>
          <cell r="H2404">
            <v>1.39637</v>
          </cell>
          <cell r="I2404" t="str">
            <v>[M-H]-</v>
          </cell>
          <cell r="J2404">
            <v>6.197</v>
          </cell>
        </row>
        <row r="2405">
          <cell r="B2405" t="str">
            <v>Piceatannol</v>
          </cell>
          <cell r="C2405" t="str">
            <v>白皮杉醇</v>
          </cell>
          <cell r="D2405" t="str">
            <v>N</v>
          </cell>
          <cell r="E2405" t="str">
            <v>C14H12O4</v>
          </cell>
          <cell r="F2405">
            <v>244.07356</v>
          </cell>
          <cell r="G2405">
            <v>243.06591</v>
          </cell>
          <cell r="H2405">
            <v>1.43892</v>
          </cell>
          <cell r="I2405" t="str">
            <v>[M-H]-</v>
          </cell>
          <cell r="J2405">
            <v>5.091</v>
          </cell>
        </row>
        <row r="2406">
          <cell r="B2406" t="str">
            <v>Protocatechualdehyde</v>
          </cell>
          <cell r="C2406" t="str">
            <v>原儿茶醛; 原二茶醛; 茶酚甲醛; 茶醛; 3,4-二羟基苯甲醛</v>
          </cell>
          <cell r="D2406" t="str">
            <v>N</v>
          </cell>
          <cell r="E2406" t="str">
            <v>C7H6O3</v>
          </cell>
          <cell r="F2406">
            <v>138.0317</v>
          </cell>
          <cell r="G2406">
            <v>137.02459</v>
          </cell>
          <cell r="H2406">
            <v>1.35032</v>
          </cell>
          <cell r="I2406" t="str">
            <v>[M-H]-</v>
          </cell>
          <cell r="J2406">
            <v>5.091</v>
          </cell>
        </row>
        <row r="2407">
          <cell r="B2407" t="str">
            <v>3-Furanoic acid</v>
          </cell>
          <cell r="C2407" t="str">
            <v>3-糠酸；呋喃-3-甲酸</v>
          </cell>
          <cell r="D2407" t="str">
            <v>N</v>
          </cell>
          <cell r="E2407" t="str">
            <v>C5H4O3</v>
          </cell>
          <cell r="F2407">
            <v>112.01605</v>
          </cell>
          <cell r="G2407">
            <v>111.00891</v>
          </cell>
          <cell r="H2407">
            <v>1.4767</v>
          </cell>
          <cell r="I2407" t="str">
            <v>[M-H]-</v>
          </cell>
          <cell r="J2407">
            <v>4.851</v>
          </cell>
        </row>
        <row r="2408">
          <cell r="B2408" t="str">
            <v>Geniposidic acid</v>
          </cell>
          <cell r="C2408" t="str">
            <v>京尼平苷酸</v>
          </cell>
          <cell r="D2408" t="str">
            <v>N</v>
          </cell>
          <cell r="E2408" t="str">
            <v>C16H22O10</v>
          </cell>
          <cell r="F2408">
            <v>374.1213</v>
          </cell>
          <cell r="G2408">
            <v>373.11364</v>
          </cell>
          <cell r="H2408">
            <v>0.96691</v>
          </cell>
          <cell r="I2408" t="str">
            <v>[M-H]-</v>
          </cell>
          <cell r="J2408">
            <v>5.345</v>
          </cell>
        </row>
        <row r="2409">
          <cell r="B2409" t="str">
            <v>Phthalic acid mono-2-ethylhexyl ester</v>
          </cell>
          <cell r="C2409" t="str">
            <v>邻苯二甲酸单(2-乙基己基)酯</v>
          </cell>
          <cell r="D2409" t="str">
            <v>N</v>
          </cell>
          <cell r="E2409" t="str">
            <v>C16H22O4</v>
          </cell>
          <cell r="F2409">
            <v>278.15181</v>
          </cell>
          <cell r="G2409">
            <v>277.14412</v>
          </cell>
          <cell r="H2409">
            <v>1.38978</v>
          </cell>
          <cell r="I2409" t="str">
            <v>[M-H]-</v>
          </cell>
          <cell r="J2409">
            <v>7.308</v>
          </cell>
        </row>
        <row r="2410">
          <cell r="B2410" t="str">
            <v>Guanosine</v>
          </cell>
          <cell r="C2410" t="str">
            <v>鸟苷</v>
          </cell>
          <cell r="D2410" t="str">
            <v>N</v>
          </cell>
          <cell r="E2410" t="str">
            <v>C10H13N5O5</v>
          </cell>
          <cell r="F2410">
            <v>283.09167</v>
          </cell>
          <cell r="G2410">
            <v>282.08401</v>
          </cell>
          <cell r="H2410">
            <v>1.27302</v>
          </cell>
          <cell r="I2410" t="str">
            <v>[M-H]-</v>
          </cell>
          <cell r="J2410">
            <v>3.693</v>
          </cell>
        </row>
        <row r="2411">
          <cell r="B2411" t="str">
            <v>Ginkgolide A</v>
          </cell>
          <cell r="C2411" t="str">
            <v>银杏内酯 A</v>
          </cell>
          <cell r="D2411" t="str">
            <v>N</v>
          </cell>
          <cell r="E2411" t="str">
            <v>C20H24O9</v>
          </cell>
          <cell r="F2411">
            <v>408.14203</v>
          </cell>
          <cell r="G2411">
            <v>407.13776</v>
          </cell>
          <cell r="H2411">
            <v>7.44608</v>
          </cell>
          <cell r="I2411" t="str">
            <v>[M-H]-</v>
          </cell>
          <cell r="J2411">
            <v>6.022</v>
          </cell>
        </row>
        <row r="2412">
          <cell r="B2412" t="str">
            <v>L-Ascorbic acid</v>
          </cell>
          <cell r="C2412" t="str">
            <v>L-抗坏血酸</v>
          </cell>
          <cell r="D2412" t="str">
            <v>N</v>
          </cell>
          <cell r="E2412" t="str">
            <v>C6H8O6</v>
          </cell>
          <cell r="F2412">
            <v>176.03209</v>
          </cell>
          <cell r="G2412">
            <v>175.02468</v>
          </cell>
          <cell r="H2412">
            <v>0.63527</v>
          </cell>
          <cell r="I2412" t="str">
            <v>[M-H]-</v>
          </cell>
          <cell r="J2412">
            <v>1.465</v>
          </cell>
        </row>
        <row r="2413">
          <cell r="B2413" t="str">
            <v>D-chiro-Inositol</v>
          </cell>
          <cell r="C2413" t="str">
            <v>D-手性肌醇</v>
          </cell>
          <cell r="D2413" t="str">
            <v>N</v>
          </cell>
          <cell r="E2413" t="str">
            <v>C6H12O6</v>
          </cell>
          <cell r="F2413">
            <v>180.06339</v>
          </cell>
          <cell r="G2413">
            <v>161.04559</v>
          </cell>
          <cell r="H2413">
            <v>0.00664</v>
          </cell>
          <cell r="I2413" t="str">
            <v>[M-H-H2O]-</v>
          </cell>
          <cell r="J2413">
            <v>1.392</v>
          </cell>
        </row>
        <row r="2414">
          <cell r="B2414" t="str">
            <v>(-)-Catechin gallate</v>
          </cell>
          <cell r="C2414" t="str">
            <v>(-)-没食子酸儿茶素酯</v>
          </cell>
          <cell r="D2414" t="str">
            <v>N</v>
          </cell>
          <cell r="E2414" t="str">
            <v>C22H18O10</v>
          </cell>
          <cell r="F2414">
            <v>442.09</v>
          </cell>
          <cell r="G2414">
            <v>441.08235</v>
          </cell>
          <cell r="H2414">
            <v>0.79683</v>
          </cell>
          <cell r="I2414" t="str">
            <v>[M-H]-</v>
          </cell>
          <cell r="J2414">
            <v>5.352</v>
          </cell>
        </row>
        <row r="2415">
          <cell r="B2415" t="str">
            <v>5beta-Dihydrocortisol</v>
          </cell>
          <cell r="C2415" t="str">
            <v>5beta-二氢皮质醇</v>
          </cell>
          <cell r="D2415" t="str">
            <v>N</v>
          </cell>
          <cell r="E2415" t="str">
            <v>C21H32O5</v>
          </cell>
          <cell r="F2415">
            <v>364.22498</v>
          </cell>
          <cell r="G2415">
            <v>345.20692</v>
          </cell>
          <cell r="H2415">
            <v>0.74114</v>
          </cell>
          <cell r="I2415" t="str">
            <v>[M-H-H2O]-</v>
          </cell>
          <cell r="J2415">
            <v>6.605</v>
          </cell>
        </row>
        <row r="2416">
          <cell r="B2416" t="str">
            <v>Ethyl Caffeate</v>
          </cell>
          <cell r="C2416" t="str">
            <v>咖啡酸乙酯</v>
          </cell>
          <cell r="D2416" t="str">
            <v>N</v>
          </cell>
          <cell r="E2416" t="str">
            <v>C11H12O4</v>
          </cell>
          <cell r="F2416">
            <v>208.07356</v>
          </cell>
          <cell r="G2416">
            <v>207.06612</v>
          </cell>
          <cell r="H2416">
            <v>0.65614</v>
          </cell>
          <cell r="I2416" t="str">
            <v>[M-H]-</v>
          </cell>
          <cell r="J2416">
            <v>5.73</v>
          </cell>
        </row>
        <row r="2417">
          <cell r="B2417" t="str">
            <v>Naringenin chalcone</v>
          </cell>
          <cell r="C2417" t="str">
            <v>柚皮苷查尔酮</v>
          </cell>
          <cell r="D2417" t="str">
            <v>N</v>
          </cell>
          <cell r="E2417" t="str">
            <v>C15H12O5</v>
          </cell>
          <cell r="F2417">
            <v>272.06847</v>
          </cell>
          <cell r="G2417">
            <v>271.0609</v>
          </cell>
          <cell r="H2417">
            <v>1.01366</v>
          </cell>
          <cell r="I2417" t="str">
            <v>[M-H]-</v>
          </cell>
          <cell r="J2417">
            <v>5.905</v>
          </cell>
        </row>
        <row r="2418">
          <cell r="B2418" t="str">
            <v>Phlorizin</v>
          </cell>
          <cell r="C2418" t="str">
            <v>根皮苷</v>
          </cell>
          <cell r="D2418" t="str">
            <v>N</v>
          </cell>
          <cell r="E2418" t="str">
            <v>C21H24O10</v>
          </cell>
          <cell r="F2418">
            <v>436.13695</v>
          </cell>
          <cell r="G2418">
            <v>435.12957</v>
          </cell>
          <cell r="H2418">
            <v>0.17808</v>
          </cell>
          <cell r="I2418" t="str">
            <v>[M-H]-</v>
          </cell>
          <cell r="J2418">
            <v>5.585</v>
          </cell>
        </row>
        <row r="2419">
          <cell r="B2419" t="str">
            <v>Esculetin</v>
          </cell>
          <cell r="C2419" t="str">
            <v>秦皮乙素</v>
          </cell>
          <cell r="D2419" t="str">
            <v>N</v>
          </cell>
          <cell r="E2419" t="str">
            <v>C9H6O4</v>
          </cell>
          <cell r="F2419">
            <v>178.02661</v>
          </cell>
          <cell r="G2419">
            <v>177.01937</v>
          </cell>
          <cell r="H2419">
            <v>0.34486</v>
          </cell>
          <cell r="I2419" t="str">
            <v>[M-H]-</v>
          </cell>
          <cell r="J2419">
            <v>5.367</v>
          </cell>
        </row>
        <row r="2420">
          <cell r="B2420" t="str">
            <v>Euscaphic acid</v>
          </cell>
          <cell r="C2420" t="str">
            <v>蔷薇酸</v>
          </cell>
          <cell r="D2420" t="str">
            <v>N</v>
          </cell>
          <cell r="E2420" t="str">
            <v>C30H48O5</v>
          </cell>
          <cell r="F2420">
            <v>488.35018</v>
          </cell>
          <cell r="G2420">
            <v>487.34319</v>
          </cell>
          <cell r="H2420">
            <v>0.64143</v>
          </cell>
          <cell r="I2420" t="str">
            <v>[M-H]-</v>
          </cell>
          <cell r="J2420">
            <v>6.607</v>
          </cell>
        </row>
        <row r="2421">
          <cell r="B2421" t="str">
            <v>Isoquercetin</v>
          </cell>
          <cell r="C2421" t="str">
            <v>异槲皮苷</v>
          </cell>
          <cell r="D2421" t="str">
            <v>N</v>
          </cell>
          <cell r="E2421" t="str">
            <v>C21H20O12</v>
          </cell>
          <cell r="F2421">
            <v>464.09548</v>
          </cell>
          <cell r="G2421">
            <v>463.08815</v>
          </cell>
          <cell r="H2421">
            <v>0.06955</v>
          </cell>
          <cell r="I2421" t="str">
            <v>[M-H]-</v>
          </cell>
          <cell r="J2421">
            <v>5.535</v>
          </cell>
        </row>
        <row r="2422">
          <cell r="B2422" t="str">
            <v>Traumatic Acid</v>
          </cell>
          <cell r="C2422" t="str">
            <v>反式-2-十二碳烯二酸</v>
          </cell>
          <cell r="D2422" t="str">
            <v>N</v>
          </cell>
          <cell r="E2422" t="str">
            <v>C12H20O4</v>
          </cell>
          <cell r="F2422">
            <v>228.13616</v>
          </cell>
          <cell r="G2422">
            <v>227.12885</v>
          </cell>
          <cell r="H2422">
            <v>0.0513</v>
          </cell>
          <cell r="I2422" t="str">
            <v>[M-H]-</v>
          </cell>
          <cell r="J2422">
            <v>6.299</v>
          </cell>
        </row>
        <row r="2423">
          <cell r="B2423" t="str">
            <v>Scopoletin</v>
          </cell>
          <cell r="C2423" t="str">
            <v>东莨菪内酯； 莨菪亭</v>
          </cell>
          <cell r="D2423" t="str">
            <v>N</v>
          </cell>
          <cell r="E2423" t="str">
            <v>C10H8O4</v>
          </cell>
          <cell r="F2423">
            <v>192.04226</v>
          </cell>
          <cell r="G2423">
            <v>191.03506</v>
          </cell>
          <cell r="H2423">
            <v>0.5087</v>
          </cell>
          <cell r="I2423" t="str">
            <v>[M-H]-</v>
          </cell>
          <cell r="J2423">
            <v>5.527</v>
          </cell>
        </row>
        <row r="2424">
          <cell r="B2424" t="str">
            <v>Verbenalin</v>
          </cell>
          <cell r="C2424" t="str">
            <v>山茱萸苷</v>
          </cell>
          <cell r="D2424" t="str">
            <v>N</v>
          </cell>
          <cell r="E2424" t="str">
            <v>C17H24O10</v>
          </cell>
          <cell r="F2424">
            <v>388.13695</v>
          </cell>
          <cell r="G2424">
            <v>387.12951</v>
          </cell>
          <cell r="H2424">
            <v>0.36258</v>
          </cell>
          <cell r="I2424" t="str">
            <v>[M-H]-</v>
          </cell>
          <cell r="J2424">
            <v>5.483</v>
          </cell>
        </row>
        <row r="2425">
          <cell r="B2425" t="str">
            <v>Picrocrocin</v>
          </cell>
          <cell r="C2425" t="str">
            <v>苦番红花素</v>
          </cell>
          <cell r="D2425" t="str">
            <v>N</v>
          </cell>
          <cell r="E2425" t="str">
            <v>C16H26O7</v>
          </cell>
          <cell r="F2425">
            <v>330.16786</v>
          </cell>
          <cell r="G2425">
            <v>375.16572</v>
          </cell>
          <cell r="H2425">
            <v>0.91101</v>
          </cell>
          <cell r="I2425" t="str">
            <v>[M+HCOOH-H]-</v>
          </cell>
          <cell r="J2425">
            <v>6.21</v>
          </cell>
        </row>
        <row r="2426">
          <cell r="B2426" t="str">
            <v>Juglanin</v>
          </cell>
          <cell r="C2426" t="str">
            <v>胡桃苷</v>
          </cell>
          <cell r="D2426" t="str">
            <v>N</v>
          </cell>
          <cell r="E2426" t="str">
            <v>C20H18O10</v>
          </cell>
          <cell r="F2426">
            <v>418.09</v>
          </cell>
          <cell r="G2426">
            <v>417.08272</v>
          </cell>
          <cell r="H2426">
            <v>0.0366</v>
          </cell>
          <cell r="I2426" t="str">
            <v>[M-H]-</v>
          </cell>
          <cell r="J2426">
            <v>5.672</v>
          </cell>
        </row>
        <row r="2427">
          <cell r="B2427" t="str">
            <v>Dehydroabietic acid</v>
          </cell>
          <cell r="C2427" t="str">
            <v>脱氢枞酸</v>
          </cell>
          <cell r="D2427" t="str">
            <v>N</v>
          </cell>
          <cell r="E2427" t="str">
            <v>C20H28O2</v>
          </cell>
          <cell r="F2427">
            <v>300.20893</v>
          </cell>
          <cell r="G2427">
            <v>299.20141</v>
          </cell>
          <cell r="H2427">
            <v>0.73266</v>
          </cell>
          <cell r="I2427" t="str">
            <v>[M-H]-</v>
          </cell>
          <cell r="J2427">
            <v>9.019</v>
          </cell>
        </row>
        <row r="2428">
          <cell r="B2428" t="str">
            <v>Zearalenone</v>
          </cell>
          <cell r="C2428" t="str">
            <v>玉米赤霉烯酮</v>
          </cell>
          <cell r="D2428" t="str">
            <v>N</v>
          </cell>
          <cell r="E2428" t="str">
            <v>C18H22O5</v>
          </cell>
          <cell r="F2428">
            <v>318.14673</v>
          </cell>
          <cell r="G2428">
            <v>317.1393</v>
          </cell>
          <cell r="H2428">
            <v>0.4164</v>
          </cell>
          <cell r="I2428" t="str">
            <v>[M-H]-</v>
          </cell>
          <cell r="J2428">
            <v>6.605</v>
          </cell>
        </row>
        <row r="2429">
          <cell r="B2429" t="str">
            <v>4-Feruloylquinic acid</v>
          </cell>
          <cell r="C2429" t="str">
            <v>4-O-阿魏酰奎尼酸</v>
          </cell>
          <cell r="D2429" t="str">
            <v>N</v>
          </cell>
          <cell r="E2429" t="str">
            <v>C17H20O9</v>
          </cell>
          <cell r="F2429">
            <v>368.11073</v>
          </cell>
          <cell r="G2429">
            <v>367.10296</v>
          </cell>
          <cell r="H2429">
            <v>1.28835</v>
          </cell>
          <cell r="I2429" t="str">
            <v>[M-H]-</v>
          </cell>
          <cell r="J2429">
            <v>5.381</v>
          </cell>
        </row>
        <row r="2430">
          <cell r="B2430" t="str">
            <v>2,4,6-Trihydroxybenzaldehyde</v>
          </cell>
          <cell r="C2430" t="str">
            <v>2,4,6-三羟基苯甲醛</v>
          </cell>
          <cell r="D2430" t="str">
            <v>N</v>
          </cell>
          <cell r="E2430" t="str">
            <v>C7H6O4</v>
          </cell>
          <cell r="F2430">
            <v>154.02661</v>
          </cell>
          <cell r="G2430">
            <v>153.01947</v>
          </cell>
          <cell r="H2430">
            <v>1.03136</v>
          </cell>
          <cell r="I2430" t="str">
            <v>[M-H]-</v>
          </cell>
          <cell r="J2430">
            <v>5.396</v>
          </cell>
        </row>
        <row r="2431">
          <cell r="B2431" t="str">
            <v>Kaurenoic acid</v>
          </cell>
          <cell r="C2431" t="str">
            <v>贝壳杉烯酸</v>
          </cell>
          <cell r="D2431" t="str">
            <v>N</v>
          </cell>
          <cell r="E2431" t="str">
            <v>C20H30O2</v>
          </cell>
          <cell r="F2431">
            <v>302.22458</v>
          </cell>
          <cell r="G2431">
            <v>301.21705</v>
          </cell>
          <cell r="H2431">
            <v>0.74782</v>
          </cell>
          <cell r="I2431" t="str">
            <v>[M-H]-</v>
          </cell>
          <cell r="J2431">
            <v>9.833</v>
          </cell>
        </row>
        <row r="2432">
          <cell r="B2432" t="str">
            <v>Monobutyl phthalate</v>
          </cell>
          <cell r="C2432" t="str">
            <v>邻苯二甲酸单丁酯</v>
          </cell>
          <cell r="D2432" t="str">
            <v>N</v>
          </cell>
          <cell r="E2432" t="str">
            <v>C12H14O4</v>
          </cell>
          <cell r="F2432">
            <v>222.08921</v>
          </cell>
          <cell r="G2432">
            <v>221.08186</v>
          </cell>
          <cell r="H2432">
            <v>0.22012</v>
          </cell>
          <cell r="I2432" t="str">
            <v>[M-H]-</v>
          </cell>
          <cell r="J2432">
            <v>6.226</v>
          </cell>
        </row>
        <row r="2433">
          <cell r="B2433" t="str">
            <v>Theaflavin 3,3'-digallate</v>
          </cell>
          <cell r="C2433" t="str">
            <v>3,3'-二没食子酸酯茶黄素</v>
          </cell>
          <cell r="D2433" t="str">
            <v>N</v>
          </cell>
          <cell r="E2433" t="str">
            <v>C43H32O20</v>
          </cell>
          <cell r="F2433">
            <v>868.1487</v>
          </cell>
          <cell r="G2433">
            <v>867.14029</v>
          </cell>
          <cell r="H2433">
            <v>1.27555</v>
          </cell>
          <cell r="I2433" t="str">
            <v>[M-H]-</v>
          </cell>
          <cell r="J2433">
            <v>5.599</v>
          </cell>
        </row>
        <row r="2434">
          <cell r="B2434" t="str">
            <v>Nicotiflorin</v>
          </cell>
          <cell r="C2434" t="str">
            <v>山奈酚-3-O-芸香糖苷</v>
          </cell>
          <cell r="D2434" t="str">
            <v>N</v>
          </cell>
          <cell r="E2434" t="str">
            <v>C27H30O15</v>
          </cell>
          <cell r="F2434">
            <v>594.15848</v>
          </cell>
          <cell r="G2434">
            <v>593.15125</v>
          </cell>
          <cell r="H2434">
            <v>0.12366</v>
          </cell>
          <cell r="I2434" t="str">
            <v>[M-H]-</v>
          </cell>
          <cell r="J2434">
            <v>5.599</v>
          </cell>
        </row>
        <row r="2435">
          <cell r="B2435" t="str">
            <v>Procyanidin B3</v>
          </cell>
          <cell r="C2435" t="str">
            <v>原花青素B3</v>
          </cell>
          <cell r="D2435" t="str">
            <v>N</v>
          </cell>
          <cell r="E2435" t="str">
            <v>C30H26O12</v>
          </cell>
          <cell r="F2435">
            <v>578.14243</v>
          </cell>
          <cell r="G2435">
            <v>577.13475</v>
          </cell>
          <cell r="H2435">
            <v>0.66102</v>
          </cell>
          <cell r="I2435" t="str">
            <v>[M-H]-</v>
          </cell>
          <cell r="J2435">
            <v>5.062</v>
          </cell>
        </row>
        <row r="2436">
          <cell r="B2436" t="str">
            <v>Corilagin</v>
          </cell>
          <cell r="C2436" t="str">
            <v>柯里拉京</v>
          </cell>
          <cell r="D2436" t="str">
            <v>N</v>
          </cell>
          <cell r="E2436" t="str">
            <v>C27H22O18</v>
          </cell>
          <cell r="F2436">
            <v>634.08062</v>
          </cell>
          <cell r="G2436">
            <v>633.07294</v>
          </cell>
          <cell r="H2436">
            <v>0.59703</v>
          </cell>
          <cell r="I2436" t="str">
            <v>[M-H]-</v>
          </cell>
          <cell r="J2436">
            <v>5.004</v>
          </cell>
        </row>
        <row r="2437">
          <cell r="B2437" t="str">
            <v>2,4,6-Trihydroxybenzoic acid</v>
          </cell>
          <cell r="C2437" t="str">
            <v>2,4,6-三羟基苯甲酸</v>
          </cell>
          <cell r="D2437" t="str">
            <v>N</v>
          </cell>
          <cell r="E2437" t="str">
            <v>C7H6O5</v>
          </cell>
          <cell r="F2437">
            <v>170.02152</v>
          </cell>
          <cell r="G2437">
            <v>151.00393</v>
          </cell>
          <cell r="H2437">
            <v>1.39524</v>
          </cell>
          <cell r="I2437" t="str">
            <v>[M-H-H2O]-</v>
          </cell>
          <cell r="J2437">
            <v>5.759</v>
          </cell>
        </row>
        <row r="2438">
          <cell r="B2438" t="str">
            <v>(-)-Epigallocatechin-3-(3''-O-methyl) gallate</v>
          </cell>
          <cell r="C2438" t="str">
            <v>表没食子儿茶素3-O-(3''-O-甲基)没食子酸酯</v>
          </cell>
          <cell r="D2438" t="str">
            <v>N</v>
          </cell>
          <cell r="E2438" t="str">
            <v>C23H20O11</v>
          </cell>
          <cell r="F2438">
            <v>472.10056</v>
          </cell>
          <cell r="G2438">
            <v>471.09306</v>
          </cell>
          <cell r="H2438">
            <v>0.41919</v>
          </cell>
          <cell r="I2438" t="str">
            <v>[M-H]-</v>
          </cell>
          <cell r="J2438">
            <v>5.294</v>
          </cell>
        </row>
        <row r="2439">
          <cell r="B2439" t="str">
            <v>Pomolic acid</v>
          </cell>
          <cell r="C2439" t="str">
            <v>坡模醇酸</v>
          </cell>
          <cell r="D2439" t="str">
            <v>N</v>
          </cell>
          <cell r="E2439" t="str">
            <v>C30H48O4</v>
          </cell>
          <cell r="F2439">
            <v>472.35526</v>
          </cell>
          <cell r="G2439">
            <v>471.34791</v>
          </cell>
          <cell r="H2439">
            <v>0.10792</v>
          </cell>
          <cell r="I2439" t="str">
            <v>[M-H]-</v>
          </cell>
          <cell r="J2439">
            <v>9.079</v>
          </cell>
        </row>
        <row r="2440">
          <cell r="B2440" t="str">
            <v>(-)-Epigallocatechin</v>
          </cell>
          <cell r="C2440" t="str">
            <v>表没食子儿茶素</v>
          </cell>
          <cell r="D2440" t="str">
            <v>N</v>
          </cell>
          <cell r="E2440" t="str">
            <v>C15H14O7</v>
          </cell>
          <cell r="F2440">
            <v>306.07396</v>
          </cell>
          <cell r="G2440">
            <v>305.06607</v>
          </cell>
          <cell r="H2440">
            <v>1.9363</v>
          </cell>
          <cell r="I2440" t="str">
            <v>[M-H]-</v>
          </cell>
          <cell r="J2440">
            <v>5.091</v>
          </cell>
        </row>
        <row r="2441">
          <cell r="B2441" t="str">
            <v>Tricetin</v>
          </cell>
          <cell r="C2441" t="str">
            <v>曲西汀</v>
          </cell>
          <cell r="D2441" t="str">
            <v>N</v>
          </cell>
          <cell r="E2441" t="str">
            <v>C15H10O7</v>
          </cell>
          <cell r="F2441">
            <v>302.04265</v>
          </cell>
          <cell r="G2441">
            <v>301.03525</v>
          </cell>
          <cell r="H2441">
            <v>0.3477</v>
          </cell>
          <cell r="I2441" t="str">
            <v>[M-H]-</v>
          </cell>
          <cell r="J2441">
            <v>5.744</v>
          </cell>
        </row>
        <row r="2442">
          <cell r="B2442" t="str">
            <v>Luteolinidin</v>
          </cell>
          <cell r="C2442" t="str">
            <v>木犀草定</v>
          </cell>
          <cell r="D2442" t="str">
            <v>N</v>
          </cell>
          <cell r="E2442" t="str">
            <v>C15H10O5</v>
          </cell>
          <cell r="F2442">
            <v>270.05282</v>
          </cell>
          <cell r="G2442">
            <v>269.04516</v>
          </cell>
          <cell r="H2442">
            <v>1.34055</v>
          </cell>
          <cell r="I2442" t="str">
            <v>[M-H]-</v>
          </cell>
          <cell r="J2442">
            <v>6.066</v>
          </cell>
        </row>
        <row r="2443">
          <cell r="B2443" t="str">
            <v>L-Fucitol</v>
          </cell>
          <cell r="C2443" t="str">
            <v>L-岩藻糖醇</v>
          </cell>
          <cell r="D2443" t="str">
            <v>N</v>
          </cell>
          <cell r="E2443" t="str">
            <v>C6H14O5</v>
          </cell>
          <cell r="F2443">
            <v>166.08413</v>
          </cell>
          <cell r="G2443">
            <v>165.0769</v>
          </cell>
          <cell r="H2443">
            <v>0.39865</v>
          </cell>
          <cell r="I2443" t="str">
            <v>[M-H]-</v>
          </cell>
          <cell r="J2443">
            <v>1.479</v>
          </cell>
        </row>
        <row r="2444">
          <cell r="B2444" t="str">
            <v>12-hydroxystearic acid</v>
          </cell>
          <cell r="C2444" t="str">
            <v>12-羟基硬脂酸</v>
          </cell>
          <cell r="D2444" t="str">
            <v>N</v>
          </cell>
          <cell r="E2444" t="str">
            <v>C18H36O3</v>
          </cell>
          <cell r="F2444">
            <v>300.26644</v>
          </cell>
          <cell r="G2444">
            <v>299.25892</v>
          </cell>
          <cell r="H2444">
            <v>0.72679</v>
          </cell>
          <cell r="I2444" t="str">
            <v>[M-H]-</v>
          </cell>
          <cell r="J2444">
            <v>8.677</v>
          </cell>
        </row>
        <row r="2445">
          <cell r="B2445" t="str">
            <v>Suberic acid</v>
          </cell>
          <cell r="C2445" t="str">
            <v>辛二酸</v>
          </cell>
          <cell r="D2445" t="str">
            <v>N</v>
          </cell>
          <cell r="E2445" t="str">
            <v>C8H14O4</v>
          </cell>
          <cell r="F2445">
            <v>174.08921</v>
          </cell>
          <cell r="G2445">
            <v>173.08202</v>
          </cell>
          <cell r="H2445">
            <v>0.61611</v>
          </cell>
          <cell r="I2445" t="str">
            <v>[M-H]-</v>
          </cell>
          <cell r="J2445">
            <v>5.658</v>
          </cell>
        </row>
        <row r="2446">
          <cell r="B2446" t="str">
            <v>Threonic acid</v>
          </cell>
          <cell r="C2446" t="str">
            <v>苏糖酸</v>
          </cell>
          <cell r="D2446" t="str">
            <v>N</v>
          </cell>
          <cell r="E2446" t="str">
            <v>C4H8O5</v>
          </cell>
          <cell r="F2446">
            <v>136.03717</v>
          </cell>
          <cell r="G2446">
            <v>135.02995</v>
          </cell>
          <cell r="H2446">
            <v>0.56554</v>
          </cell>
          <cell r="I2446" t="str">
            <v>[M-H]-</v>
          </cell>
          <cell r="J2446">
            <v>1.392</v>
          </cell>
        </row>
        <row r="2447">
          <cell r="B2447" t="str">
            <v>Glutaric acid</v>
          </cell>
          <cell r="C2447" t="str">
            <v>戊二酸</v>
          </cell>
          <cell r="D2447" t="str">
            <v>N</v>
          </cell>
          <cell r="E2447" t="str">
            <v>C5H8O4</v>
          </cell>
          <cell r="F2447">
            <v>132.04226</v>
          </cell>
          <cell r="G2447">
            <v>131.03513</v>
          </cell>
          <cell r="H2447">
            <v>1.33068</v>
          </cell>
          <cell r="I2447" t="str">
            <v>[M-H]-</v>
          </cell>
          <cell r="J2447">
            <v>4.668</v>
          </cell>
        </row>
        <row r="2448">
          <cell r="B2448" t="str">
            <v>Alpha-ketoisovaleric acid</v>
          </cell>
          <cell r="C2448" t="str">
            <v>3-甲基-2-氧代丁酸</v>
          </cell>
          <cell r="D2448" t="str">
            <v>N</v>
          </cell>
          <cell r="E2448" t="str">
            <v>C5H8O3</v>
          </cell>
          <cell r="F2448">
            <v>116.04735</v>
          </cell>
          <cell r="G2448">
            <v>115.04024</v>
          </cell>
          <cell r="H2448">
            <v>1.67689</v>
          </cell>
          <cell r="I2448" t="str">
            <v>[M-H]-</v>
          </cell>
          <cell r="J2448">
            <v>5.454</v>
          </cell>
        </row>
        <row r="2449">
          <cell r="B2449" t="str">
            <v>L-Citramalic acid</v>
          </cell>
          <cell r="C2449" t="str">
            <v>L-柠苹酸</v>
          </cell>
          <cell r="D2449" t="str">
            <v>N</v>
          </cell>
          <cell r="E2449" t="str">
            <v>C5H8O5</v>
          </cell>
          <cell r="F2449">
            <v>148.03717</v>
          </cell>
          <cell r="G2449">
            <v>147.0301</v>
          </cell>
          <cell r="H2449">
            <v>1.53975</v>
          </cell>
          <cell r="I2449" t="str">
            <v>[M-H]-</v>
          </cell>
          <cell r="J2449">
            <v>2.827</v>
          </cell>
        </row>
        <row r="2450">
          <cell r="B2450" t="str">
            <v>4-Hydroxycinnamic acid</v>
          </cell>
          <cell r="C2450" t="str">
            <v>4-羟基肉桂酸</v>
          </cell>
          <cell r="D2450" t="str">
            <v>N</v>
          </cell>
          <cell r="E2450" t="str">
            <v>C9H8O3</v>
          </cell>
          <cell r="F2450">
            <v>164.04735</v>
          </cell>
          <cell r="G2450">
            <v>163.04027</v>
          </cell>
          <cell r="H2450">
            <v>1.36172</v>
          </cell>
          <cell r="I2450" t="str">
            <v>[M-H]-</v>
          </cell>
          <cell r="J2450">
            <v>5.643</v>
          </cell>
        </row>
        <row r="2451">
          <cell r="B2451" t="str">
            <v>Phthalic acid</v>
          </cell>
          <cell r="C2451" t="str">
            <v>邻苯二甲酸</v>
          </cell>
          <cell r="D2451" t="str">
            <v>N</v>
          </cell>
          <cell r="E2451" t="str">
            <v>C8H6O4</v>
          </cell>
          <cell r="F2451">
            <v>166.02661</v>
          </cell>
          <cell r="G2451">
            <v>165.01932</v>
          </cell>
          <cell r="H2451">
            <v>0.07287</v>
          </cell>
          <cell r="I2451" t="str">
            <v>[M-H]-</v>
          </cell>
          <cell r="J2451">
            <v>5.091</v>
          </cell>
        </row>
        <row r="2452">
          <cell r="B2452" t="str">
            <v>D-Gluconic Acid</v>
          </cell>
          <cell r="C2452" t="str">
            <v>D-葡萄糖酸</v>
          </cell>
          <cell r="D2452" t="str">
            <v>N</v>
          </cell>
          <cell r="E2452" t="str">
            <v>C6H12O7</v>
          </cell>
          <cell r="F2452">
            <v>196.05831</v>
          </cell>
          <cell r="G2452">
            <v>195.05103</v>
          </cell>
          <cell r="H2452">
            <v>0.08113</v>
          </cell>
          <cell r="I2452" t="str">
            <v>[M-H]-</v>
          </cell>
          <cell r="J2452">
            <v>1.378</v>
          </cell>
        </row>
        <row r="2453">
          <cell r="B2453" t="str">
            <v>3-hydroxylaurate</v>
          </cell>
          <cell r="C2453" t="str">
            <v>3-羟基十二烷酸</v>
          </cell>
          <cell r="D2453" t="str">
            <v>N</v>
          </cell>
          <cell r="E2453" t="str">
            <v>C12H24O3</v>
          </cell>
          <cell r="F2453">
            <v>216.17255</v>
          </cell>
          <cell r="G2453">
            <v>215.16517</v>
          </cell>
          <cell r="H2453">
            <v>0.3515</v>
          </cell>
          <cell r="I2453" t="str">
            <v>[M-H]-</v>
          </cell>
          <cell r="J2453">
            <v>7.352</v>
          </cell>
        </row>
        <row r="2454">
          <cell r="B2454" t="str">
            <v>N-acetylleucine</v>
          </cell>
          <cell r="C2454" t="str">
            <v>N-乙酰基亮氨酸</v>
          </cell>
          <cell r="D2454" t="str">
            <v>N</v>
          </cell>
          <cell r="E2454" t="str">
            <v>C8H15NO3</v>
          </cell>
          <cell r="F2454">
            <v>173.10519</v>
          </cell>
          <cell r="G2454">
            <v>172.09805</v>
          </cell>
          <cell r="H2454">
            <v>0.92393</v>
          </cell>
          <cell r="I2454" t="str">
            <v>[M-H]-</v>
          </cell>
          <cell r="J2454">
            <v>5.556</v>
          </cell>
        </row>
        <row r="2455">
          <cell r="B2455" t="str">
            <v>N-acetylphenylalanine</v>
          </cell>
          <cell r="C2455" t="str">
            <v>N-乙酰基-L-苯丙氨酸</v>
          </cell>
          <cell r="D2455" t="str">
            <v>N</v>
          </cell>
          <cell r="E2455" t="str">
            <v>C11H13NO3</v>
          </cell>
          <cell r="F2455">
            <v>207.08954</v>
          </cell>
          <cell r="G2455">
            <v>206.08212</v>
          </cell>
          <cell r="H2455">
            <v>0.58828</v>
          </cell>
          <cell r="I2455" t="str">
            <v>[M-H]-</v>
          </cell>
          <cell r="J2455">
            <v>5.585</v>
          </cell>
        </row>
        <row r="2456">
          <cell r="B2456" t="str">
            <v>N-acetylvaline</v>
          </cell>
          <cell r="C2456" t="str">
            <v>N-乙酰缬氨酸</v>
          </cell>
          <cell r="D2456" t="str">
            <v>N</v>
          </cell>
          <cell r="E2456" t="str">
            <v>C7H13NO3</v>
          </cell>
          <cell r="F2456">
            <v>159.08954</v>
          </cell>
          <cell r="G2456">
            <v>158.08232</v>
          </cell>
          <cell r="H2456">
            <v>0.50292</v>
          </cell>
          <cell r="I2456" t="str">
            <v>[M-H]-</v>
          </cell>
          <cell r="J2456">
            <v>5.28</v>
          </cell>
        </row>
        <row r="2457">
          <cell r="B2457" t="str">
            <v>N-formylanthranilic acid</v>
          </cell>
          <cell r="C2457" t="str">
            <v>甲酰邻氨基苯甲酸</v>
          </cell>
          <cell r="D2457" t="str">
            <v>N</v>
          </cell>
          <cell r="E2457" t="str">
            <v>C8H7NO3</v>
          </cell>
          <cell r="F2457">
            <v>165.04259</v>
          </cell>
          <cell r="G2457">
            <v>164.03554</v>
          </cell>
          <cell r="H2457">
            <v>1.54579</v>
          </cell>
          <cell r="I2457" t="str">
            <v>[M-H]-</v>
          </cell>
          <cell r="J2457">
            <v>5.716</v>
          </cell>
        </row>
        <row r="2458">
          <cell r="B2458" t="str">
            <v>Indoxyl-beta-D-glucoside</v>
          </cell>
          <cell r="C2458" t="str">
            <v>吲哚基-葡萄糖苷</v>
          </cell>
          <cell r="D2458" t="str">
            <v>N</v>
          </cell>
          <cell r="E2458" t="str">
            <v>C14H17NO6</v>
          </cell>
          <cell r="F2458">
            <v>295.10559</v>
          </cell>
          <cell r="G2458">
            <v>294.09788</v>
          </cell>
          <cell r="H2458">
            <v>1.39579</v>
          </cell>
          <cell r="I2458" t="str">
            <v>[M-H]-</v>
          </cell>
          <cell r="J2458">
            <v>5.293</v>
          </cell>
        </row>
        <row r="2459">
          <cell r="B2459" t="str">
            <v>2-Pyrocatechuic acid</v>
          </cell>
          <cell r="C2459" t="str">
            <v>2,3-二羟基苯甲酸</v>
          </cell>
          <cell r="D2459" t="str">
            <v>N</v>
          </cell>
          <cell r="E2459" t="str">
            <v>C7H6O4</v>
          </cell>
          <cell r="F2459">
            <v>154.02661</v>
          </cell>
          <cell r="G2459">
            <v>153.01949</v>
          </cell>
          <cell r="H2459">
            <v>1.16434</v>
          </cell>
          <cell r="I2459" t="str">
            <v>[M-H]-</v>
          </cell>
          <cell r="J2459">
            <v>4.815</v>
          </cell>
        </row>
        <row r="2460">
          <cell r="B2460" t="str">
            <v>trans-vaccenic acid</v>
          </cell>
          <cell r="C2460" t="str">
            <v>十八碳烯酸(反-11)/反异油酸(C18:1T)</v>
          </cell>
          <cell r="D2460" t="str">
            <v>N</v>
          </cell>
          <cell r="E2460" t="str">
            <v>C18H34O2</v>
          </cell>
          <cell r="F2460">
            <v>282.25588</v>
          </cell>
          <cell r="G2460">
            <v>327.25386</v>
          </cell>
          <cell r="H2460">
            <v>0.67009</v>
          </cell>
          <cell r="I2460" t="str">
            <v>[M+HCOOH-H]-</v>
          </cell>
          <cell r="J2460">
            <v>8.97</v>
          </cell>
        </row>
        <row r="2461">
          <cell r="B2461" t="str">
            <v>Salidroside</v>
          </cell>
          <cell r="C2461" t="str">
            <v>红景天苷</v>
          </cell>
          <cell r="D2461" t="str">
            <v>N</v>
          </cell>
          <cell r="E2461" t="str">
            <v>C14H20O7</v>
          </cell>
          <cell r="F2461">
            <v>300.1209</v>
          </cell>
          <cell r="G2461">
            <v>345.11868</v>
          </cell>
          <cell r="H2461">
            <v>1.21574</v>
          </cell>
          <cell r="I2461" t="str">
            <v>[M+HCOOH-H]-</v>
          </cell>
          <cell r="J2461">
            <v>5.425</v>
          </cell>
        </row>
        <row r="2462">
          <cell r="B2462" t="str">
            <v>D-Xylono-1,4-lactone</v>
          </cell>
          <cell r="C2462" t="str">
            <v>D-木酮-1,4-内酯</v>
          </cell>
          <cell r="D2462" t="str">
            <v>N</v>
          </cell>
          <cell r="E2462" t="str">
            <v>C5H8O5</v>
          </cell>
          <cell r="F2462">
            <v>148.03717</v>
          </cell>
          <cell r="G2462">
            <v>129.01946</v>
          </cell>
          <cell r="H2462">
            <v>0.69173</v>
          </cell>
          <cell r="I2462" t="str">
            <v>[M-H-H2O]-</v>
          </cell>
          <cell r="J2462">
            <v>1.45</v>
          </cell>
        </row>
        <row r="2463">
          <cell r="B2463" t="str">
            <v>Dodecanedioic acid</v>
          </cell>
          <cell r="C2463" t="str">
            <v>十二烷二酸</v>
          </cell>
          <cell r="D2463" t="str">
            <v>N</v>
          </cell>
          <cell r="E2463" t="str">
            <v>C12H22O4</v>
          </cell>
          <cell r="F2463">
            <v>230.15181</v>
          </cell>
          <cell r="G2463">
            <v>229.14442</v>
          </cell>
          <cell r="H2463">
            <v>0.40368</v>
          </cell>
          <cell r="I2463" t="str">
            <v>[M-H]-</v>
          </cell>
          <cell r="J2463">
            <v>6.43</v>
          </cell>
        </row>
        <row r="2464">
          <cell r="B2464" t="str">
            <v>D-Xylonic acid</v>
          </cell>
          <cell r="C2464" t="str">
            <v>D-木糖酸</v>
          </cell>
          <cell r="D2464" t="str">
            <v>N</v>
          </cell>
          <cell r="E2464" t="str">
            <v>C5H10O6</v>
          </cell>
          <cell r="F2464">
            <v>166.04774</v>
          </cell>
          <cell r="G2464">
            <v>165.04046</v>
          </cell>
          <cell r="H2464">
            <v>0.12801</v>
          </cell>
          <cell r="I2464" t="str">
            <v>[M-H]-</v>
          </cell>
          <cell r="J2464">
            <v>1.378</v>
          </cell>
        </row>
        <row r="2465">
          <cell r="B2465" t="str">
            <v>Neochlorogenic acid</v>
          </cell>
          <cell r="C2465" t="str">
            <v>新绿原酸</v>
          </cell>
          <cell r="D2465" t="str">
            <v>N</v>
          </cell>
          <cell r="E2465" t="str">
            <v>C16H18O9</v>
          </cell>
          <cell r="F2465">
            <v>354.09509</v>
          </cell>
          <cell r="G2465">
            <v>353.08715</v>
          </cell>
          <cell r="H2465">
            <v>1.82616</v>
          </cell>
          <cell r="I2465" t="str">
            <v>[M-H]-</v>
          </cell>
          <cell r="J2465">
            <v>5.294</v>
          </cell>
        </row>
        <row r="2466">
          <cell r="B2466" t="str">
            <v>1,3,7-Trimethyluric acid</v>
          </cell>
          <cell r="C2466" t="str">
            <v>1,3,7-三甲基尿酸</v>
          </cell>
          <cell r="D2466" t="str">
            <v>N</v>
          </cell>
          <cell r="E2466" t="str">
            <v>C8H10N4O3</v>
          </cell>
          <cell r="F2466">
            <v>210.07529</v>
          </cell>
          <cell r="G2466">
            <v>209.06791</v>
          </cell>
          <cell r="H2466">
            <v>0.39432</v>
          </cell>
          <cell r="I2466" t="str">
            <v>[M-H]-</v>
          </cell>
          <cell r="J2466">
            <v>5.28</v>
          </cell>
        </row>
        <row r="2467">
          <cell r="B2467" t="str">
            <v>Hexadecanedioic acid</v>
          </cell>
          <cell r="C2467" t="str">
            <v>十六碳二酸</v>
          </cell>
          <cell r="D2467" t="str">
            <v>N</v>
          </cell>
          <cell r="E2467" t="str">
            <v>C16H30O4</v>
          </cell>
          <cell r="F2467">
            <v>286.21441</v>
          </cell>
          <cell r="G2467">
            <v>267.19617</v>
          </cell>
          <cell r="H2467">
            <v>1.63678</v>
          </cell>
          <cell r="I2467" t="str">
            <v>[M-H-H2O]-</v>
          </cell>
          <cell r="J2467">
            <v>9.072</v>
          </cell>
        </row>
        <row r="2468">
          <cell r="B2468" t="str">
            <v>2-Hydroxyhexadecanoic acid</v>
          </cell>
          <cell r="C2468" t="str">
            <v>2-羟基十六烷酸</v>
          </cell>
          <cell r="D2468" t="str">
            <v>N</v>
          </cell>
          <cell r="E2468" t="str">
            <v>C16H32O3</v>
          </cell>
          <cell r="F2468">
            <v>272.23514</v>
          </cell>
          <cell r="G2468">
            <v>271.22753</v>
          </cell>
          <cell r="H2468">
            <v>1.13977</v>
          </cell>
          <cell r="I2468" t="str">
            <v>[M-H]-</v>
          </cell>
          <cell r="J2468">
            <v>7.892</v>
          </cell>
        </row>
        <row r="2469">
          <cell r="B2469" t="str">
            <v>2-hydroxyoctanoic acid</v>
          </cell>
          <cell r="C2469" t="str">
            <v>2-羟基辛酸</v>
          </cell>
          <cell r="D2469" t="str">
            <v>N</v>
          </cell>
          <cell r="E2469" t="str">
            <v>C8H16O3</v>
          </cell>
          <cell r="F2469">
            <v>160.10995</v>
          </cell>
          <cell r="G2469">
            <v>159.10282</v>
          </cell>
          <cell r="H2469">
            <v>1.09438</v>
          </cell>
          <cell r="I2469" t="str">
            <v>[M-H]-</v>
          </cell>
          <cell r="J2469">
            <v>6.08</v>
          </cell>
        </row>
        <row r="2470">
          <cell r="B2470" t="str">
            <v>2-Ketobutyric acid</v>
          </cell>
          <cell r="C2470" t="str">
            <v>2-丁酮酸</v>
          </cell>
          <cell r="D2470" t="str">
            <v>N</v>
          </cell>
          <cell r="E2470" t="str">
            <v>C4H6O3</v>
          </cell>
          <cell r="F2470">
            <v>102.0317</v>
          </cell>
          <cell r="G2470">
            <v>101.02452</v>
          </cell>
          <cell r="H2470">
            <v>1.18586</v>
          </cell>
          <cell r="I2470" t="str">
            <v>[M-H]-</v>
          </cell>
          <cell r="J2470">
            <v>1.373</v>
          </cell>
        </row>
        <row r="2471">
          <cell r="B2471" t="str">
            <v>D-Mannitol</v>
          </cell>
          <cell r="C2471" t="str">
            <v>D-甘露醇</v>
          </cell>
          <cell r="D2471" t="str">
            <v>N</v>
          </cell>
          <cell r="E2471" t="str">
            <v>C6H14O6</v>
          </cell>
          <cell r="F2471">
            <v>182.07904</v>
          </cell>
          <cell r="G2471">
            <v>163.06127</v>
          </cell>
          <cell r="H2471">
            <v>0.18695</v>
          </cell>
          <cell r="I2471" t="str">
            <v>[M-H-H2O]-</v>
          </cell>
          <cell r="J2471">
            <v>1.921</v>
          </cell>
        </row>
        <row r="2472">
          <cell r="B2472" t="str">
            <v>4-Hydroxybenzoic acid</v>
          </cell>
          <cell r="C2472" t="str">
            <v>4-羟基苯甲酸</v>
          </cell>
          <cell r="D2472" t="str">
            <v>N</v>
          </cell>
          <cell r="E2472" t="str">
            <v>C7H6O3</v>
          </cell>
          <cell r="F2472">
            <v>138.0317</v>
          </cell>
          <cell r="G2472">
            <v>137.02459</v>
          </cell>
          <cell r="H2472">
            <v>1.41759</v>
          </cell>
          <cell r="I2472" t="str">
            <v>[M-H]-</v>
          </cell>
          <cell r="J2472">
            <v>5.934</v>
          </cell>
        </row>
        <row r="2473">
          <cell r="B2473" t="str">
            <v>Gallic acid</v>
          </cell>
          <cell r="C2473" t="str">
            <v>没食子酸</v>
          </cell>
          <cell r="D2473" t="str">
            <v>N</v>
          </cell>
          <cell r="E2473" t="str">
            <v>C7H6O5</v>
          </cell>
          <cell r="F2473">
            <v>170.02152</v>
          </cell>
          <cell r="G2473">
            <v>169.01421</v>
          </cell>
          <cell r="H2473">
            <v>0.03248</v>
          </cell>
          <cell r="I2473" t="str">
            <v>[M-H]-</v>
          </cell>
          <cell r="J2473">
            <v>2.646</v>
          </cell>
        </row>
        <row r="2474">
          <cell r="B2474" t="str">
            <v>Xanthurenic acid</v>
          </cell>
          <cell r="C2474" t="str">
            <v>黄尿酸</v>
          </cell>
          <cell r="D2474" t="str">
            <v>N</v>
          </cell>
          <cell r="E2474" t="str">
            <v>C10H7NO4</v>
          </cell>
          <cell r="F2474">
            <v>205.03751</v>
          </cell>
          <cell r="G2474">
            <v>204.03016</v>
          </cell>
          <cell r="H2474">
            <v>0.25971</v>
          </cell>
          <cell r="I2474" t="str">
            <v>[M-H]-</v>
          </cell>
          <cell r="J2474">
            <v>6.211</v>
          </cell>
        </row>
        <row r="2475">
          <cell r="B2475" t="str">
            <v>D-Arabitol</v>
          </cell>
          <cell r="C2475" t="str">
            <v>D(+)-阿拉伯糖醇</v>
          </cell>
          <cell r="D2475" t="str">
            <v>N</v>
          </cell>
          <cell r="E2475" t="str">
            <v>C5H12O5</v>
          </cell>
          <cell r="F2475">
            <v>152.06848</v>
          </cell>
          <cell r="G2475">
            <v>151.06125</v>
          </cell>
          <cell r="H2475">
            <v>0.45252</v>
          </cell>
          <cell r="I2475" t="str">
            <v>[M-H]-</v>
          </cell>
          <cell r="J2475">
            <v>1.407</v>
          </cell>
        </row>
        <row r="2476">
          <cell r="B2476" t="str">
            <v>Maleic acid</v>
          </cell>
          <cell r="C2476" t="str">
            <v>马来酸</v>
          </cell>
          <cell r="D2476" t="str">
            <v>N</v>
          </cell>
          <cell r="E2476" t="str">
            <v>C4H4O4</v>
          </cell>
          <cell r="F2476">
            <v>116.01096</v>
          </cell>
          <cell r="G2476">
            <v>115.0038</v>
          </cell>
          <cell r="H2476">
            <v>1.20918</v>
          </cell>
          <cell r="I2476" t="str">
            <v>[M-H]-</v>
          </cell>
          <cell r="J2476">
            <v>1.479</v>
          </cell>
        </row>
        <row r="2477">
          <cell r="B2477" t="str">
            <v>Trehalose</v>
          </cell>
          <cell r="C2477" t="str">
            <v>海藻糖</v>
          </cell>
          <cell r="D2477" t="str">
            <v>N</v>
          </cell>
          <cell r="E2477" t="str">
            <v>C12H22O11</v>
          </cell>
          <cell r="F2477">
            <v>342.11622</v>
          </cell>
          <cell r="G2477">
            <v>341.10856</v>
          </cell>
          <cell r="H2477">
            <v>1.06804</v>
          </cell>
          <cell r="I2477" t="str">
            <v>[M-H]-</v>
          </cell>
          <cell r="J2477">
            <v>1.45</v>
          </cell>
        </row>
        <row r="2478">
          <cell r="B2478" t="str">
            <v>alpha-Ketoglutaric acid</v>
          </cell>
          <cell r="C2478" t="str">
            <v>α-酮戊二酸</v>
          </cell>
          <cell r="D2478" t="str">
            <v>N</v>
          </cell>
          <cell r="E2478" t="str">
            <v>C5H6O5</v>
          </cell>
          <cell r="F2478">
            <v>146.02152</v>
          </cell>
          <cell r="G2478">
            <v>145.01436</v>
          </cell>
          <cell r="H2478">
            <v>0.98601</v>
          </cell>
          <cell r="I2478" t="str">
            <v>[M-H]-</v>
          </cell>
          <cell r="J2478">
            <v>1.494</v>
          </cell>
        </row>
        <row r="2479">
          <cell r="B2479" t="str">
            <v>Quinic acid</v>
          </cell>
          <cell r="C2479" t="str">
            <v>金鸡纳酸</v>
          </cell>
          <cell r="D2479" t="str">
            <v>N</v>
          </cell>
          <cell r="E2479" t="str">
            <v>C7H12O6</v>
          </cell>
          <cell r="F2479">
            <v>192.06339</v>
          </cell>
          <cell r="G2479">
            <v>191.05592</v>
          </cell>
          <cell r="H2479">
            <v>0.872</v>
          </cell>
          <cell r="I2479" t="str">
            <v>[M-H]-</v>
          </cell>
          <cell r="J2479">
            <v>1.45</v>
          </cell>
        </row>
        <row r="2480">
          <cell r="B2480" t="str">
            <v>Citraconic acid</v>
          </cell>
          <cell r="C2480" t="str">
            <v>柠康酸</v>
          </cell>
          <cell r="D2480" t="str">
            <v>N</v>
          </cell>
          <cell r="E2480" t="str">
            <v>C5H6O4</v>
          </cell>
          <cell r="F2480">
            <v>130.02661</v>
          </cell>
          <cell r="G2480">
            <v>111.00889</v>
          </cell>
          <cell r="H2480">
            <v>0.7211</v>
          </cell>
          <cell r="I2480" t="str">
            <v>[M-H-H2O]-</v>
          </cell>
          <cell r="J2480">
            <v>2.161</v>
          </cell>
        </row>
        <row r="2481">
          <cell r="B2481" t="str">
            <v>Adipic acid</v>
          </cell>
          <cell r="C2481" t="str">
            <v>己二酸</v>
          </cell>
          <cell r="D2481" t="str">
            <v>N</v>
          </cell>
          <cell r="E2481" t="str">
            <v>C6H10O4</v>
          </cell>
          <cell r="F2481">
            <v>146.05791</v>
          </cell>
          <cell r="G2481">
            <v>145.05079</v>
          </cell>
          <cell r="H2481">
            <v>1.23331</v>
          </cell>
          <cell r="I2481" t="str">
            <v>[M-H]-</v>
          </cell>
          <cell r="J2481">
            <v>5.236</v>
          </cell>
        </row>
        <row r="2482">
          <cell r="B2482" t="str">
            <v>Sebacic acid</v>
          </cell>
          <cell r="C2482" t="str">
            <v>葵二酸</v>
          </cell>
          <cell r="D2482" t="str">
            <v>N</v>
          </cell>
          <cell r="E2482" t="str">
            <v>C10H18O4</v>
          </cell>
          <cell r="F2482">
            <v>202.12051</v>
          </cell>
          <cell r="G2482">
            <v>201.11328</v>
          </cell>
          <cell r="H2482">
            <v>0.33219</v>
          </cell>
          <cell r="I2482" t="str">
            <v>[M-H]-</v>
          </cell>
          <cell r="J2482">
            <v>6.022</v>
          </cell>
        </row>
        <row r="2483">
          <cell r="B2483" t="str">
            <v>Azelaic acid</v>
          </cell>
          <cell r="C2483" t="str">
            <v>壬二酸</v>
          </cell>
          <cell r="D2483" t="str">
            <v>N</v>
          </cell>
          <cell r="E2483" t="str">
            <v>C9H16O4</v>
          </cell>
          <cell r="F2483">
            <v>188.10486</v>
          </cell>
          <cell r="G2483">
            <v>187.09766</v>
          </cell>
          <cell r="H2483">
            <v>0.56046</v>
          </cell>
          <cell r="I2483" t="str">
            <v>[M-H]-</v>
          </cell>
          <cell r="J2483">
            <v>5.847</v>
          </cell>
        </row>
        <row r="2484">
          <cell r="B2484" t="str">
            <v>L-Aspartic acid</v>
          </cell>
          <cell r="C2484" t="str">
            <v>L-天冬氨酸</v>
          </cell>
          <cell r="D2484" t="str">
            <v>N</v>
          </cell>
          <cell r="E2484" t="str">
            <v>C4H7NO4</v>
          </cell>
          <cell r="F2484">
            <v>133.03751</v>
          </cell>
          <cell r="G2484">
            <v>132.03037</v>
          </cell>
          <cell r="H2484">
            <v>1.18242</v>
          </cell>
          <cell r="I2484" t="str">
            <v>[M-H]-</v>
          </cell>
          <cell r="J2484">
            <v>1.351</v>
          </cell>
        </row>
        <row r="2485">
          <cell r="B2485" t="str">
            <v>L-Histidine</v>
          </cell>
          <cell r="C2485" t="str">
            <v>L-组氨酸</v>
          </cell>
          <cell r="D2485" t="str">
            <v>N</v>
          </cell>
          <cell r="E2485" t="str">
            <v>C6H9N3O2</v>
          </cell>
          <cell r="F2485">
            <v>155.06948</v>
          </cell>
          <cell r="G2485">
            <v>154.06236</v>
          </cell>
          <cell r="H2485">
            <v>1.17838</v>
          </cell>
          <cell r="I2485" t="str">
            <v>[M-H]-</v>
          </cell>
          <cell r="J2485">
            <v>1.334</v>
          </cell>
        </row>
        <row r="2486">
          <cell r="B2486" t="str">
            <v>N-Acetyl-L-glutamic acid</v>
          </cell>
          <cell r="C2486" t="str">
            <v>N-乙酰-L-谷氨酸</v>
          </cell>
          <cell r="D2486" t="str">
            <v>N</v>
          </cell>
          <cell r="E2486" t="str">
            <v>C7H11NO5</v>
          </cell>
          <cell r="F2486">
            <v>189.06372</v>
          </cell>
          <cell r="G2486">
            <v>188.05623</v>
          </cell>
          <cell r="H2486">
            <v>1.00664</v>
          </cell>
          <cell r="I2486" t="str">
            <v>[M-H]-</v>
          </cell>
          <cell r="J2486">
            <v>2.434</v>
          </cell>
        </row>
        <row r="2487">
          <cell r="B2487" t="str">
            <v>Hippuric acid</v>
          </cell>
          <cell r="C2487" t="str">
            <v>马尿酸</v>
          </cell>
          <cell r="D2487" t="str">
            <v>N</v>
          </cell>
          <cell r="E2487" t="str">
            <v>C9H9NO3</v>
          </cell>
          <cell r="F2487">
            <v>179.05824</v>
          </cell>
          <cell r="G2487">
            <v>178.05106</v>
          </cell>
          <cell r="H2487">
            <v>0.65405</v>
          </cell>
          <cell r="I2487" t="str">
            <v>[M-H]-</v>
          </cell>
          <cell r="J2487">
            <v>6.007</v>
          </cell>
        </row>
        <row r="2488">
          <cell r="B2488" t="str">
            <v>L-Malate</v>
          </cell>
          <cell r="C2488" t="str">
            <v>L-苹果酸</v>
          </cell>
          <cell r="D2488" t="str">
            <v>N</v>
          </cell>
          <cell r="E2488" t="str">
            <v>C4H6O5</v>
          </cell>
          <cell r="F2488">
            <v>134.02152</v>
          </cell>
          <cell r="G2488">
            <v>133.01431</v>
          </cell>
          <cell r="H2488">
            <v>0.6802</v>
          </cell>
          <cell r="I2488" t="str">
            <v>[M-H]-</v>
          </cell>
          <cell r="J2488">
            <v>1.489</v>
          </cell>
        </row>
        <row r="2489">
          <cell r="B2489" t="str">
            <v>Galactaric acid</v>
          </cell>
          <cell r="C2489" t="str">
            <v>黏酸</v>
          </cell>
          <cell r="D2489" t="str">
            <v>N</v>
          </cell>
          <cell r="E2489" t="str">
            <v>C6H10O8</v>
          </cell>
          <cell r="F2489">
            <v>210.03757</v>
          </cell>
          <cell r="G2489">
            <v>209.03011</v>
          </cell>
          <cell r="H2489">
            <v>0.75344</v>
          </cell>
          <cell r="I2489" t="str">
            <v>[M-H]-</v>
          </cell>
          <cell r="J2489">
            <v>1.378</v>
          </cell>
        </row>
        <row r="2490">
          <cell r="B2490" t="str">
            <v>L-Glutamine</v>
          </cell>
          <cell r="C2490" t="str">
            <v>L-谷氨酰胺</v>
          </cell>
          <cell r="D2490" t="str">
            <v>N</v>
          </cell>
          <cell r="E2490" t="str">
            <v>C5H10N2O3</v>
          </cell>
          <cell r="F2490">
            <v>146.06914</v>
          </cell>
          <cell r="G2490">
            <v>145.06202</v>
          </cell>
          <cell r="H2490">
            <v>1.2298</v>
          </cell>
          <cell r="I2490" t="str">
            <v>[M-H]-</v>
          </cell>
          <cell r="J2490">
            <v>1.349</v>
          </cell>
        </row>
        <row r="2491">
          <cell r="B2491" t="str">
            <v>Citric Acid</v>
          </cell>
          <cell r="C2491" t="str">
            <v>柠檬酸</v>
          </cell>
          <cell r="D2491" t="str">
            <v>N</v>
          </cell>
          <cell r="E2491" t="str">
            <v>C6H8O7</v>
          </cell>
          <cell r="F2491">
            <v>192.02701</v>
          </cell>
          <cell r="G2491">
            <v>191.01991</v>
          </cell>
          <cell r="H2491">
            <v>1.04729</v>
          </cell>
          <cell r="I2491" t="str">
            <v>[M-H]-</v>
          </cell>
          <cell r="J2491">
            <v>2.161</v>
          </cell>
        </row>
        <row r="2492">
          <cell r="B2492" t="str">
            <v>Arjungenin</v>
          </cell>
          <cell r="C2492" t="str">
            <v>阿江榄仁素</v>
          </cell>
          <cell r="D2492" t="str">
            <v>N</v>
          </cell>
          <cell r="E2492" t="str">
            <v>C30H48O6</v>
          </cell>
          <cell r="F2492">
            <v>504.34509</v>
          </cell>
          <cell r="G2492">
            <v>485.32708</v>
          </cell>
          <cell r="H2492">
            <v>0.42914</v>
          </cell>
          <cell r="I2492" t="str">
            <v>[M-H-H2O]-</v>
          </cell>
          <cell r="J2492">
            <v>9.7</v>
          </cell>
        </row>
        <row r="2493">
          <cell r="B2493" t="str">
            <v>Pseudoginsenoside RT5</v>
          </cell>
          <cell r="C2493" t="str">
            <v>拟人参皂苷RT5</v>
          </cell>
          <cell r="D2493" t="str">
            <v>N</v>
          </cell>
          <cell r="E2493" t="str">
            <v>C36H62O10</v>
          </cell>
          <cell r="F2493">
            <v>654.4343</v>
          </cell>
          <cell r="G2493">
            <v>653.42609</v>
          </cell>
          <cell r="H2493">
            <v>1.39119</v>
          </cell>
          <cell r="I2493" t="str">
            <v>[M-H]-</v>
          </cell>
          <cell r="J2493">
            <v>8.838</v>
          </cell>
        </row>
        <row r="2494">
          <cell r="B2494" t="str">
            <v>Citrinin</v>
          </cell>
          <cell r="C2494" t="str">
            <v>橘霉素</v>
          </cell>
          <cell r="D2494" t="str">
            <v>N</v>
          </cell>
          <cell r="E2494" t="str">
            <v>C13H14O5</v>
          </cell>
          <cell r="F2494">
            <v>250.08413</v>
          </cell>
          <cell r="G2494">
            <v>231.06606</v>
          </cell>
          <cell r="H2494">
            <v>1.1546</v>
          </cell>
          <cell r="I2494" t="str">
            <v>[M-H-H2O]-</v>
          </cell>
          <cell r="J2494">
            <v>11.988</v>
          </cell>
        </row>
        <row r="2495">
          <cell r="B2495" t="str">
            <v>4-Ethylresorcinol</v>
          </cell>
          <cell r="C2495" t="str">
            <v>4-乙基间苯二酚</v>
          </cell>
          <cell r="D2495" t="str">
            <v>N</v>
          </cell>
          <cell r="E2495" t="str">
            <v>C8H10O2</v>
          </cell>
          <cell r="F2495">
            <v>138.06808</v>
          </cell>
          <cell r="G2495">
            <v>137.06099</v>
          </cell>
          <cell r="H2495">
            <v>1.54922</v>
          </cell>
          <cell r="I2495" t="str">
            <v>[M-H]-</v>
          </cell>
          <cell r="J2495">
            <v>10.41</v>
          </cell>
        </row>
        <row r="2496">
          <cell r="B2496" t="str">
            <v>7-Methylxanthine</v>
          </cell>
          <cell r="C2496" t="str">
            <v>7-甲基黄嘌呤</v>
          </cell>
          <cell r="D2496" t="str">
            <v>N</v>
          </cell>
          <cell r="E2496" t="str">
            <v>C6H6N4O2</v>
          </cell>
          <cell r="F2496">
            <v>166.04908</v>
          </cell>
          <cell r="G2496">
            <v>165.04184</v>
          </cell>
          <cell r="H2496">
            <v>0.35803</v>
          </cell>
          <cell r="I2496" t="str">
            <v>[M-H]-</v>
          </cell>
          <cell r="J2496">
            <v>4.771</v>
          </cell>
        </row>
        <row r="2497">
          <cell r="B2497" t="str">
            <v>Carvacrol methyl ether</v>
          </cell>
          <cell r="C2497" t="str">
            <v>香芹酚甲醚</v>
          </cell>
          <cell r="D2497" t="str">
            <v>N</v>
          </cell>
          <cell r="E2497" t="str">
            <v>C11H16O</v>
          </cell>
          <cell r="F2497">
            <v>164.12011</v>
          </cell>
          <cell r="G2497">
            <v>223.13385</v>
          </cell>
          <cell r="H2497">
            <v>0.71467</v>
          </cell>
          <cell r="I2497" t="str">
            <v>[M+CH3COOH-H]-</v>
          </cell>
          <cell r="J2497">
            <v>0.633</v>
          </cell>
        </row>
        <row r="2498">
          <cell r="B2498" t="str">
            <v>MIF-1</v>
          </cell>
          <cell r="C2498" t="str">
            <v>单核-巨噬细胞移动抑制因子</v>
          </cell>
          <cell r="D2498" t="str">
            <v>N</v>
          </cell>
          <cell r="E2498" t="str">
            <v>C13H24N4O3</v>
          </cell>
          <cell r="F2498">
            <v>284.18484</v>
          </cell>
          <cell r="G2498">
            <v>265.16465</v>
          </cell>
          <cell r="H2498">
            <v>9.01809</v>
          </cell>
          <cell r="I2498" t="str">
            <v>[M-H-H2O]-</v>
          </cell>
          <cell r="J2498">
            <v>7.689</v>
          </cell>
        </row>
        <row r="2499">
          <cell r="B2499" t="str">
            <v>Succinic Acid</v>
          </cell>
          <cell r="C2499" t="str">
            <v>琥珀酸</v>
          </cell>
          <cell r="D2499" t="str">
            <v>N</v>
          </cell>
          <cell r="E2499" t="str">
            <v>C4H6O4</v>
          </cell>
          <cell r="F2499">
            <v>118.02661</v>
          </cell>
          <cell r="G2499">
            <v>117.01948</v>
          </cell>
          <cell r="H2499">
            <v>1.42636</v>
          </cell>
          <cell r="I2499" t="str">
            <v>[M-H]-</v>
          </cell>
          <cell r="J2499">
            <v>5.062</v>
          </cell>
        </row>
        <row r="2500">
          <cell r="B2500" t="str">
            <v>Maslinic acid</v>
          </cell>
          <cell r="C2500" t="str">
            <v>山楂酸</v>
          </cell>
          <cell r="D2500" t="str">
            <v>N</v>
          </cell>
          <cell r="E2500" t="str">
            <v>C30H48O4</v>
          </cell>
          <cell r="F2500">
            <v>472.35526</v>
          </cell>
          <cell r="G2500">
            <v>471.34776</v>
          </cell>
          <cell r="H2500">
            <v>0.41661</v>
          </cell>
          <cell r="I2500" t="str">
            <v>[M-H]-</v>
          </cell>
          <cell r="J2500">
            <v>10.691</v>
          </cell>
        </row>
        <row r="2501">
          <cell r="B2501" t="str">
            <v>Isolithocholic acid</v>
          </cell>
          <cell r="C2501" t="str">
            <v>异石胆酸</v>
          </cell>
          <cell r="D2501" t="str">
            <v>N</v>
          </cell>
          <cell r="E2501" t="str">
            <v>C24H40O3</v>
          </cell>
          <cell r="F2501">
            <v>376.29774</v>
          </cell>
          <cell r="G2501">
            <v>375.29018</v>
          </cell>
          <cell r="H2501">
            <v>0.70271</v>
          </cell>
          <cell r="I2501" t="str">
            <v>[M-H]-</v>
          </cell>
          <cell r="J2501">
            <v>0.598</v>
          </cell>
        </row>
        <row r="2502">
          <cell r="B2502" t="str">
            <v>Decanoic acid</v>
          </cell>
          <cell r="C2502" t="str">
            <v>癸酸</v>
          </cell>
          <cell r="D2502" t="str">
            <v>N</v>
          </cell>
          <cell r="E2502" t="str">
            <v>C10H20O2</v>
          </cell>
          <cell r="F2502">
            <v>172.14633</v>
          </cell>
          <cell r="G2502">
            <v>171.13921</v>
          </cell>
          <cell r="H2502">
            <v>1.05872</v>
          </cell>
          <cell r="I2502" t="str">
            <v>[M-H]-</v>
          </cell>
          <cell r="J2502">
            <v>0.581</v>
          </cell>
        </row>
        <row r="2503">
          <cell r="B2503" t="str">
            <v>2-Furoic acid</v>
          </cell>
          <cell r="C2503" t="str">
            <v>2-糠酸</v>
          </cell>
          <cell r="D2503" t="str">
            <v>N</v>
          </cell>
          <cell r="E2503" t="str">
            <v>C5H4O3</v>
          </cell>
          <cell r="F2503">
            <v>112.01605</v>
          </cell>
          <cell r="G2503">
            <v>111.00889</v>
          </cell>
          <cell r="H2503">
            <v>1.21676</v>
          </cell>
          <cell r="I2503" t="str">
            <v>[M-H]-</v>
          </cell>
          <cell r="J2503">
            <v>1.508</v>
          </cell>
        </row>
        <row r="2504">
          <cell r="B2504" t="str">
            <v>Sucrose</v>
          </cell>
          <cell r="C2504" t="str">
            <v>蔗糖</v>
          </cell>
          <cell r="D2504" t="str">
            <v>N</v>
          </cell>
          <cell r="E2504" t="str">
            <v>C12H22O11</v>
          </cell>
          <cell r="F2504">
            <v>342.11622</v>
          </cell>
          <cell r="G2504">
            <v>341.10645</v>
          </cell>
          <cell r="H2504">
            <v>7.23287</v>
          </cell>
          <cell r="I2504" t="str">
            <v>[M-H]-</v>
          </cell>
          <cell r="J2504">
            <v>5.425</v>
          </cell>
        </row>
        <row r="2505">
          <cell r="B2505" t="str">
            <v>Shikimic acid</v>
          </cell>
          <cell r="C2505" t="str">
            <v>莽草酸</v>
          </cell>
          <cell r="D2505" t="str">
            <v>N</v>
          </cell>
          <cell r="E2505" t="str">
            <v>C7H10O5</v>
          </cell>
          <cell r="F2505">
            <v>174.05282</v>
          </cell>
          <cell r="G2505">
            <v>173.04549</v>
          </cell>
          <cell r="H2505">
            <v>0.15771</v>
          </cell>
          <cell r="I2505" t="str">
            <v>[M-H]-</v>
          </cell>
          <cell r="J2505">
            <v>1.727</v>
          </cell>
        </row>
        <row r="2506">
          <cell r="B2506" t="str">
            <v>2(3H)-Benzothiazolone</v>
          </cell>
          <cell r="C2506" t="str">
            <v>2(3H)-苯并噻唑酮</v>
          </cell>
          <cell r="D2506" t="str">
            <v>N</v>
          </cell>
          <cell r="E2506" t="str">
            <v>C7H5NOS</v>
          </cell>
          <cell r="F2506">
            <v>151.00919</v>
          </cell>
          <cell r="G2506">
            <v>150.00217</v>
          </cell>
          <cell r="H2506">
            <v>1.85478</v>
          </cell>
          <cell r="I2506" t="str">
            <v>[M-H]-</v>
          </cell>
          <cell r="J2506">
            <v>5.949</v>
          </cell>
        </row>
        <row r="2507">
          <cell r="B2507" t="str">
            <v>PA(18:3(9Z,12Z,15Z)/18:3(9Z,12Z,15Z))</v>
          </cell>
          <cell r="C2507" t="str">
            <v>甘油磷酸甘油酯(18:3(9Z,12Z,15Z)/18:3(9Z,12Z,15Z))</v>
          </cell>
          <cell r="D2507" t="str">
            <v>N</v>
          </cell>
          <cell r="E2507" t="str">
            <v>C39H65O8P</v>
          </cell>
          <cell r="F2507">
            <v>692.44171</v>
          </cell>
          <cell r="G2507">
            <v>691.43664</v>
          </cell>
          <cell r="H2507">
            <v>3.2219</v>
          </cell>
          <cell r="I2507" t="str">
            <v>[M-H]-</v>
          </cell>
          <cell r="J2507">
            <v>9.922</v>
          </cell>
        </row>
        <row r="2508">
          <cell r="B2508" t="str">
            <v>Mesitylene</v>
          </cell>
          <cell r="C2508" t="str">
            <v>-</v>
          </cell>
          <cell r="D2508" t="str">
            <v>N</v>
          </cell>
          <cell r="E2508" t="str">
            <v>C9H12</v>
          </cell>
          <cell r="F2508">
            <v>120.0939</v>
          </cell>
          <cell r="G2508">
            <v>119.08682</v>
          </cell>
          <cell r="H2508">
            <v>1.8761</v>
          </cell>
          <cell r="I2508" t="str">
            <v>[M-H]-</v>
          </cell>
          <cell r="J2508">
            <v>5.599</v>
          </cell>
        </row>
        <row r="2509">
          <cell r="B2509" t="str">
            <v>Indolocarbazole</v>
          </cell>
          <cell r="C2509" t="str">
            <v>吲哚并咔唑</v>
          </cell>
          <cell r="D2509" t="str">
            <v>N</v>
          </cell>
          <cell r="E2509" t="str">
            <v>C18H10N2</v>
          </cell>
          <cell r="F2509">
            <v>254.0844</v>
          </cell>
          <cell r="G2509">
            <v>253.07499</v>
          </cell>
          <cell r="H2509">
            <v>8.34733</v>
          </cell>
          <cell r="I2509" t="str">
            <v>[M-H]-</v>
          </cell>
          <cell r="J2509">
            <v>5.57</v>
          </cell>
        </row>
        <row r="2510">
          <cell r="B2510" t="str">
            <v>PA(16:0/18:3(9Z,12Z,15Z))</v>
          </cell>
          <cell r="C2510" t="str">
            <v>甘油磷酸甘油酯(16:0/18:3(9Z,12Z,15Z))</v>
          </cell>
          <cell r="D2510" t="str">
            <v>N</v>
          </cell>
          <cell r="E2510" t="str">
            <v>C37H67O8P</v>
          </cell>
          <cell r="F2510">
            <v>670.45736</v>
          </cell>
          <cell r="G2510">
            <v>669.45552</v>
          </cell>
          <cell r="H2510">
            <v>8.16181</v>
          </cell>
          <cell r="I2510" t="str">
            <v>[M-H]-</v>
          </cell>
          <cell r="J2510">
            <v>10.918</v>
          </cell>
        </row>
        <row r="2511">
          <cell r="B2511" t="str">
            <v>all-trans-Heptaprenyl diphosphate</v>
          </cell>
          <cell r="C2511" t="str">
            <v>全反式-庚十烷基二磷酸</v>
          </cell>
          <cell r="D2511" t="str">
            <v>N</v>
          </cell>
          <cell r="E2511" t="str">
            <v>C35H60O7P2</v>
          </cell>
          <cell r="F2511">
            <v>654.38143</v>
          </cell>
          <cell r="G2511">
            <v>653.37517</v>
          </cell>
          <cell r="H2511">
            <v>1.59934</v>
          </cell>
          <cell r="I2511" t="str">
            <v>[M-H]-</v>
          </cell>
          <cell r="J2511">
            <v>9.043</v>
          </cell>
        </row>
        <row r="2512">
          <cell r="B2512" t="str">
            <v>PE(18:3(6Z,9Z,12Z)/18:3(9,11,15)-OH(13))</v>
          </cell>
          <cell r="C2512" t="str">
            <v>磷脂酰乙醇胺(18:3(6Z,9Z,12Z)/18:3(9,11,15)-OH(13))</v>
          </cell>
          <cell r="D2512" t="str">
            <v>N</v>
          </cell>
          <cell r="E2512" t="str">
            <v>C41H70NO9P</v>
          </cell>
          <cell r="F2512">
            <v>751.47882</v>
          </cell>
          <cell r="G2512">
            <v>750.47135</v>
          </cell>
          <cell r="H2512">
            <v>0.23204</v>
          </cell>
          <cell r="I2512" t="str">
            <v>[M-H]-</v>
          </cell>
          <cell r="J2512">
            <v>10.735</v>
          </cell>
        </row>
        <row r="2513">
          <cell r="B2513" t="str">
            <v>(x)-2-Heptanol glucoside</v>
          </cell>
          <cell r="C2513" t="str">
            <v>(x)-2-庚醇葡萄糖苷</v>
          </cell>
          <cell r="D2513" t="str">
            <v>N</v>
          </cell>
          <cell r="E2513" t="str">
            <v>C13H26O6</v>
          </cell>
          <cell r="F2513">
            <v>278.17294</v>
          </cell>
          <cell r="G2513">
            <v>277.16529</v>
          </cell>
          <cell r="H2513">
            <v>1.26498</v>
          </cell>
          <cell r="I2513" t="str">
            <v>[M-H]-</v>
          </cell>
          <cell r="J2513">
            <v>6.066</v>
          </cell>
        </row>
        <row r="2514">
          <cell r="B2514" t="str">
            <v>(6R,8Z)-6-Hydroxy-3-oxotetradecenoic acid</v>
          </cell>
          <cell r="C2514" t="str">
            <v>(6R,8Z)-6-羟基-3-氧代-四十四碳烯酸</v>
          </cell>
          <cell r="D2514" t="str">
            <v>N</v>
          </cell>
          <cell r="E2514" t="str">
            <v>C14H24O4</v>
          </cell>
          <cell r="F2514">
            <v>256.16746</v>
          </cell>
          <cell r="G2514">
            <v>255.15987</v>
          </cell>
          <cell r="H2514">
            <v>1.14365</v>
          </cell>
          <cell r="I2514" t="str">
            <v>[M-H]-</v>
          </cell>
          <cell r="J2514">
            <v>6.197</v>
          </cell>
        </row>
        <row r="2515">
          <cell r="B2515" t="str">
            <v>N-Acetyl-9-O-acetylneuraminic acid</v>
          </cell>
          <cell r="C2515" t="str">
            <v>N-乙酰-9-O-乙酰神经酰胺酸</v>
          </cell>
          <cell r="D2515" t="str">
            <v>N</v>
          </cell>
          <cell r="E2515" t="str">
            <v>C13H21NO10</v>
          </cell>
          <cell r="F2515">
            <v>351.11655</v>
          </cell>
          <cell r="G2515">
            <v>350.10859</v>
          </cell>
          <cell r="H2515">
            <v>1.89155</v>
          </cell>
          <cell r="I2515" t="str">
            <v>[M-H]-</v>
          </cell>
          <cell r="J2515">
            <v>4.698</v>
          </cell>
        </row>
        <row r="2516">
          <cell r="B2516" t="str">
            <v>(25R)-3beta-hydroxycholest-5-en-7-one-26-oate</v>
          </cell>
          <cell r="C2516" t="str">
            <v>(25R)-3β-羟基胆甾-5-烯-7-酮-26-酸酯</v>
          </cell>
          <cell r="D2516" t="str">
            <v>N</v>
          </cell>
          <cell r="E2516" t="str">
            <v>C27H42O4</v>
          </cell>
          <cell r="F2516">
            <v>430.30831</v>
          </cell>
          <cell r="G2516">
            <v>429.30077</v>
          </cell>
          <cell r="H2516">
            <v>0.56212</v>
          </cell>
          <cell r="I2516" t="str">
            <v>[M-H]-</v>
          </cell>
          <cell r="J2516">
            <v>11.376</v>
          </cell>
        </row>
        <row r="2517">
          <cell r="B2517" t="str">
            <v>Erinacine E</v>
          </cell>
          <cell r="C2517" t="str">
            <v>2-(4-(甲基氨基)苯基)苯并[d]噻唑-6-醇</v>
          </cell>
          <cell r="D2517" t="str">
            <v>N</v>
          </cell>
          <cell r="E2517" t="str">
            <v>C25H36O6</v>
          </cell>
          <cell r="F2517">
            <v>432.25119</v>
          </cell>
          <cell r="G2517">
            <v>431.24372</v>
          </cell>
          <cell r="H2517">
            <v>0.40475</v>
          </cell>
          <cell r="I2517" t="str">
            <v>[M-H]-</v>
          </cell>
          <cell r="J2517">
            <v>6.547</v>
          </cell>
        </row>
        <row r="2518">
          <cell r="B2518" t="str">
            <v>(S)-9-Hydroxy-10-undecenoic acid</v>
          </cell>
          <cell r="C2518" t="str">
            <v>(S)-9-羟基-10-十一烯酸</v>
          </cell>
          <cell r="D2518" t="str">
            <v>N</v>
          </cell>
          <cell r="E2518" t="str">
            <v>C11H20O3</v>
          </cell>
          <cell r="F2518">
            <v>200.14124</v>
          </cell>
          <cell r="G2518">
            <v>199.13384</v>
          </cell>
          <cell r="H2518">
            <v>0.50935</v>
          </cell>
          <cell r="I2518" t="str">
            <v>[M-H]-</v>
          </cell>
          <cell r="J2518">
            <v>6.153</v>
          </cell>
        </row>
        <row r="2519">
          <cell r="B2519" t="str">
            <v>5a-Dihydrotestosterone sulfate</v>
          </cell>
          <cell r="C2519" t="str">
            <v>5a-硫酸二氢睾酮</v>
          </cell>
          <cell r="D2519" t="str">
            <v>N</v>
          </cell>
          <cell r="E2519" t="str">
            <v>C19H30O5S</v>
          </cell>
          <cell r="F2519">
            <v>370.1814</v>
          </cell>
          <cell r="G2519">
            <v>369.174</v>
          </cell>
          <cell r="H2519">
            <v>0.27062</v>
          </cell>
          <cell r="I2519" t="str">
            <v>[M-H]-</v>
          </cell>
          <cell r="J2519">
            <v>5.978</v>
          </cell>
        </row>
        <row r="2520">
          <cell r="B2520" t="str">
            <v>Lucidenic acid G</v>
          </cell>
          <cell r="C2520" t="str">
            <v>-</v>
          </cell>
          <cell r="D2520" t="str">
            <v>N</v>
          </cell>
          <cell r="E2520" t="str">
            <v>C27H40O7</v>
          </cell>
          <cell r="F2520">
            <v>476.2774</v>
          </cell>
          <cell r="G2520">
            <v>475.26589</v>
          </cell>
          <cell r="H2520">
            <v>8.86753</v>
          </cell>
          <cell r="I2520" t="str">
            <v>[M-H]-</v>
          </cell>
          <cell r="J2520">
            <v>8.256</v>
          </cell>
        </row>
        <row r="2521">
          <cell r="B2521" t="str">
            <v>Hydroxyprolyl-Alanine</v>
          </cell>
          <cell r="C2521" t="str">
            <v>羟脯氨酰丙氨酸</v>
          </cell>
          <cell r="D2521" t="str">
            <v>N</v>
          </cell>
          <cell r="E2521" t="str">
            <v>C8H14N2O4</v>
          </cell>
          <cell r="F2521">
            <v>202.09536</v>
          </cell>
          <cell r="G2521">
            <v>201.08801</v>
          </cell>
          <cell r="H2521">
            <v>0.27287</v>
          </cell>
          <cell r="I2521" t="str">
            <v>[M-H]-</v>
          </cell>
          <cell r="J2521">
            <v>3.648</v>
          </cell>
        </row>
        <row r="2522">
          <cell r="B2522" t="str">
            <v>Hexahydro-2',4-dimethylspiro[1,3-dithiolo[4,5-c]furan-2,3'(2'H)-furan]</v>
          </cell>
          <cell r="C2522" t="str">
            <v>六氢-2',4-二甲基螺[1,3-二硫杂戊二烯[4,5-c]呋喃-2,3'(2'H)-呋喃]</v>
          </cell>
          <cell r="D2522" t="str">
            <v>N</v>
          </cell>
          <cell r="E2522" t="str">
            <v>C10H16O2S2</v>
          </cell>
          <cell r="F2522">
            <v>232.05917</v>
          </cell>
          <cell r="G2522">
            <v>231.05135</v>
          </cell>
          <cell r="H2522">
            <v>2.26354</v>
          </cell>
          <cell r="I2522" t="str">
            <v>[M-H]-</v>
          </cell>
          <cell r="J2522">
            <v>1.981</v>
          </cell>
        </row>
        <row r="2523">
          <cell r="B2523" t="str">
            <v>5-(3',4'-Dihydroxyphenyl)-gamma-valerolactone 4'-sulfate</v>
          </cell>
          <cell r="C2523" t="str">
            <v>5-(3',4'-二羟基苯基)-γ-戊内酯 4'-硫酸盐</v>
          </cell>
          <cell r="D2523" t="str">
            <v>N</v>
          </cell>
          <cell r="E2523" t="str">
            <v>C11H12O7S</v>
          </cell>
          <cell r="F2523">
            <v>288.03038</v>
          </cell>
          <cell r="G2523">
            <v>287.02292</v>
          </cell>
          <cell r="H2523">
            <v>0.57081</v>
          </cell>
          <cell r="I2523" t="str">
            <v>[M-H]-</v>
          </cell>
          <cell r="J2523">
            <v>5.086</v>
          </cell>
        </row>
        <row r="2524">
          <cell r="B2524" t="str">
            <v>2,5-Bis(acetylamino)pentanoic acid</v>
          </cell>
          <cell r="C2524" t="str">
            <v>-</v>
          </cell>
          <cell r="D2524" t="str">
            <v>N</v>
          </cell>
          <cell r="E2524" t="str">
            <v>C9H16N2O4</v>
          </cell>
          <cell r="F2524">
            <v>216.11101</v>
          </cell>
          <cell r="G2524">
            <v>215.10357</v>
          </cell>
          <cell r="H2524">
            <v>0.67022</v>
          </cell>
          <cell r="I2524" t="str">
            <v>[M-H]-</v>
          </cell>
          <cell r="J2524">
            <v>4.741</v>
          </cell>
        </row>
        <row r="2525">
          <cell r="B2525" t="str">
            <v>Indole-5,6-quinone</v>
          </cell>
          <cell r="C2525" t="str">
            <v>-</v>
          </cell>
          <cell r="D2525" t="str">
            <v>N</v>
          </cell>
          <cell r="E2525" t="str">
            <v>C8H5NO2</v>
          </cell>
          <cell r="F2525">
            <v>147.03203</v>
          </cell>
          <cell r="G2525">
            <v>146.02499</v>
          </cell>
          <cell r="H2525">
            <v>1.77899</v>
          </cell>
          <cell r="I2525" t="str">
            <v>[M-H]-</v>
          </cell>
          <cell r="J2525">
            <v>0.633</v>
          </cell>
        </row>
        <row r="2526">
          <cell r="B2526" t="str">
            <v>Aspartyl-Glycine</v>
          </cell>
          <cell r="C2526" t="str">
            <v>天冬氨酰甘氨酸</v>
          </cell>
          <cell r="D2526" t="str">
            <v>N</v>
          </cell>
          <cell r="E2526" t="str">
            <v>C6H10N2O5</v>
          </cell>
          <cell r="F2526">
            <v>190.05897</v>
          </cell>
          <cell r="G2526">
            <v>189.05181</v>
          </cell>
          <cell r="H2526">
            <v>0.72891</v>
          </cell>
          <cell r="I2526" t="str">
            <v>[M-H]-</v>
          </cell>
          <cell r="J2526">
            <v>5.541</v>
          </cell>
        </row>
        <row r="2527">
          <cell r="B2527" t="str">
            <v>N-butylformamide</v>
          </cell>
          <cell r="C2527" t="str">
            <v>-</v>
          </cell>
          <cell r="D2527" t="str">
            <v>N</v>
          </cell>
          <cell r="E2527" t="str">
            <v>C5H11NO</v>
          </cell>
          <cell r="F2527">
            <v>101.08406</v>
          </cell>
          <cell r="G2527">
            <v>100.07694</v>
          </cell>
          <cell r="H2527">
            <v>1.7814</v>
          </cell>
          <cell r="I2527" t="str">
            <v>[M-H]-</v>
          </cell>
          <cell r="J2527">
            <v>2.343</v>
          </cell>
        </row>
        <row r="2528">
          <cell r="B2528" t="str">
            <v>Dehydroepiandrosterone acetate</v>
          </cell>
          <cell r="C2528" t="str">
            <v>4-(3-甲氧基苯氧基)-苯甲醛</v>
          </cell>
          <cell r="D2528" t="str">
            <v>N</v>
          </cell>
          <cell r="E2528" t="str">
            <v>C21H30O3</v>
          </cell>
          <cell r="F2528">
            <v>330.2195</v>
          </cell>
          <cell r="G2528">
            <v>329.21207</v>
          </cell>
          <cell r="H2528">
            <v>0.40346</v>
          </cell>
          <cell r="I2528" t="str">
            <v>[M-H]-</v>
          </cell>
          <cell r="J2528">
            <v>7.039</v>
          </cell>
        </row>
        <row r="2529">
          <cell r="B2529" t="str">
            <v>Mizolastine</v>
          </cell>
          <cell r="C2529" t="str">
            <v>咪唑斯汀</v>
          </cell>
          <cell r="D2529" t="str">
            <v>N</v>
          </cell>
          <cell r="E2529" t="str">
            <v>C24H25FN6O</v>
          </cell>
          <cell r="F2529">
            <v>432.20739</v>
          </cell>
          <cell r="G2529">
            <v>431.20296</v>
          </cell>
          <cell r="H2529">
            <v>6.66593</v>
          </cell>
          <cell r="I2529" t="str">
            <v>[M-H]-</v>
          </cell>
          <cell r="J2529">
            <v>7.878</v>
          </cell>
        </row>
        <row r="2530">
          <cell r="B2530" t="str">
            <v>Bis(2-ethylhexyl) hydrogen phosphate</v>
          </cell>
          <cell r="C2530" t="str">
            <v>-</v>
          </cell>
          <cell r="D2530" t="str">
            <v>N</v>
          </cell>
          <cell r="E2530" t="str">
            <v>C16H35O4P</v>
          </cell>
          <cell r="F2530">
            <v>322.2273</v>
          </cell>
          <cell r="G2530">
            <v>321.21977</v>
          </cell>
          <cell r="H2530">
            <v>0.71335</v>
          </cell>
          <cell r="I2530" t="str">
            <v>[M-H]-</v>
          </cell>
          <cell r="J2530">
            <v>8.546</v>
          </cell>
        </row>
        <row r="2531">
          <cell r="B2531" t="str">
            <v>3,5-Dihydroxyphenylvaleric acid sulfate</v>
          </cell>
          <cell r="C2531" t="str">
            <v>-</v>
          </cell>
          <cell r="D2531" t="str">
            <v>N</v>
          </cell>
          <cell r="E2531" t="str">
            <v>C11H14O7S</v>
          </cell>
          <cell r="F2531">
            <v>290.04603</v>
          </cell>
          <cell r="G2531">
            <v>289.03843</v>
          </cell>
          <cell r="H2531">
            <v>1.03053</v>
          </cell>
          <cell r="I2531" t="str">
            <v>[M-H]-</v>
          </cell>
          <cell r="J2531">
            <v>5.149</v>
          </cell>
        </row>
        <row r="2532">
          <cell r="B2532" t="str">
            <v>(1R*,2R*,4R*,8S*)-p-Menthane-1,2,8,9-tetrol 9-glucoside</v>
          </cell>
          <cell r="C2532" t="str">
            <v>-</v>
          </cell>
          <cell r="D2532" t="str">
            <v>N</v>
          </cell>
          <cell r="E2532" t="str">
            <v>C16H30O9</v>
          </cell>
          <cell r="F2532">
            <v>366.18899</v>
          </cell>
          <cell r="G2532">
            <v>365.18126</v>
          </cell>
          <cell r="H2532">
            <v>1.18777</v>
          </cell>
          <cell r="I2532" t="str">
            <v>[M-H]-</v>
          </cell>
          <cell r="J2532">
            <v>5.57</v>
          </cell>
        </row>
        <row r="2533">
          <cell r="B2533" t="str">
            <v>Ethyl (S)-3-hydroxybutyrate glucoside</v>
          </cell>
          <cell r="C2533" t="str">
            <v>乙基（S）-3-羟基丁酸葡萄糖苷</v>
          </cell>
          <cell r="D2533" t="str">
            <v>N</v>
          </cell>
          <cell r="E2533" t="str">
            <v>C12H22O8</v>
          </cell>
          <cell r="F2533">
            <v>294.13147</v>
          </cell>
          <cell r="G2533">
            <v>293.12394</v>
          </cell>
          <cell r="H2533">
            <v>0.79806</v>
          </cell>
          <cell r="I2533" t="str">
            <v>[M-H]-</v>
          </cell>
          <cell r="J2533">
            <v>5.41</v>
          </cell>
        </row>
        <row r="2534">
          <cell r="B2534" t="str">
            <v>Ethyl 1-(propylthio)propyl disulfide</v>
          </cell>
          <cell r="C2534" t="str">
            <v>-</v>
          </cell>
          <cell r="D2534" t="str">
            <v>N</v>
          </cell>
          <cell r="E2534" t="str">
            <v>C8H18S3</v>
          </cell>
          <cell r="F2534">
            <v>210.05706</v>
          </cell>
          <cell r="G2534">
            <v>209.04882</v>
          </cell>
          <cell r="H2534">
            <v>4.51371</v>
          </cell>
          <cell r="I2534" t="str">
            <v>[M-H]-</v>
          </cell>
          <cell r="J2534">
            <v>2.313</v>
          </cell>
        </row>
        <row r="2535">
          <cell r="B2535" t="str">
            <v>Glycerophosphoglycerol</v>
          </cell>
          <cell r="C2535" t="str">
            <v>-</v>
          </cell>
          <cell r="D2535" t="str">
            <v>N</v>
          </cell>
          <cell r="E2535" t="str">
            <v>C6H15O8P</v>
          </cell>
          <cell r="F2535">
            <v>246.05046</v>
          </cell>
          <cell r="G2535">
            <v>245.0428</v>
          </cell>
          <cell r="H2535">
            <v>1.48188</v>
          </cell>
          <cell r="I2535" t="str">
            <v>[M-H]-</v>
          </cell>
          <cell r="J2535">
            <v>1.363</v>
          </cell>
        </row>
        <row r="2536">
          <cell r="B2536" t="str">
            <v>Halleridone</v>
          </cell>
          <cell r="C2536" t="str">
            <v>-</v>
          </cell>
          <cell r="D2536" t="str">
            <v>N</v>
          </cell>
          <cell r="E2536" t="str">
            <v>C8H10O3</v>
          </cell>
          <cell r="F2536">
            <v>154.063</v>
          </cell>
          <cell r="G2536">
            <v>153.05596</v>
          </cell>
          <cell r="H2536">
            <v>1.68718</v>
          </cell>
          <cell r="I2536" t="str">
            <v>[M-H]-</v>
          </cell>
          <cell r="J2536">
            <v>5.643</v>
          </cell>
        </row>
        <row r="2537">
          <cell r="B2537" t="str">
            <v>11beta,20-Dihydroxy-3-oxopregn-4-en-21-oic acid</v>
          </cell>
          <cell r="C2537" t="str">
            <v>-</v>
          </cell>
          <cell r="D2537" t="str">
            <v>N</v>
          </cell>
          <cell r="E2537" t="str">
            <v>C22H30O5</v>
          </cell>
          <cell r="F2537">
            <v>374.20933</v>
          </cell>
          <cell r="G2537">
            <v>373.20174</v>
          </cell>
          <cell r="H2537">
            <v>0.77965</v>
          </cell>
          <cell r="I2537" t="str">
            <v>[M-H]-</v>
          </cell>
          <cell r="J2537">
            <v>6.591</v>
          </cell>
        </row>
        <row r="2538">
          <cell r="B2538" t="str">
            <v>(+)-Hardwickiic acid</v>
          </cell>
          <cell r="C2538" t="str">
            <v>-</v>
          </cell>
          <cell r="D2538" t="str">
            <v>N</v>
          </cell>
          <cell r="E2538" t="str">
            <v>C20H28O3</v>
          </cell>
          <cell r="F2538">
            <v>316.20385</v>
          </cell>
          <cell r="G2538">
            <v>315.19621</v>
          </cell>
          <cell r="H2538">
            <v>1.08211</v>
          </cell>
          <cell r="I2538" t="str">
            <v>[M-H]-</v>
          </cell>
          <cell r="J2538">
            <v>7.951</v>
          </cell>
        </row>
        <row r="2539">
          <cell r="B2539" t="str">
            <v>Phenetole</v>
          </cell>
          <cell r="C2539" t="str">
            <v>苯乙醚</v>
          </cell>
          <cell r="D2539" t="str">
            <v>N</v>
          </cell>
          <cell r="E2539" t="str">
            <v>C8H10O</v>
          </cell>
          <cell r="F2539">
            <v>122.07317</v>
          </cell>
          <cell r="G2539">
            <v>121.06612</v>
          </cell>
          <cell r="H2539">
            <v>2.0446</v>
          </cell>
          <cell r="I2539" t="str">
            <v>[M-H]-</v>
          </cell>
          <cell r="J2539">
            <v>5.701</v>
          </cell>
        </row>
        <row r="2540">
          <cell r="B2540" t="str">
            <v>11-Ketoprogesterone</v>
          </cell>
          <cell r="C2540" t="str">
            <v>-</v>
          </cell>
          <cell r="D2540" t="str">
            <v>N</v>
          </cell>
          <cell r="E2540" t="str">
            <v>C21H28O3</v>
          </cell>
          <cell r="F2540">
            <v>328.20385</v>
          </cell>
          <cell r="G2540">
            <v>327.19394</v>
          </cell>
          <cell r="H2540">
            <v>7.98081</v>
          </cell>
          <cell r="I2540" t="str">
            <v>[M-H]-</v>
          </cell>
          <cell r="J2540">
            <v>6.328</v>
          </cell>
        </row>
        <row r="2541">
          <cell r="B2541" t="str">
            <v>Tetrahydrocannabinol</v>
          </cell>
          <cell r="C2541" t="str">
            <v>delta9-四氢大麻酚乙醇</v>
          </cell>
          <cell r="D2541" t="str">
            <v>N</v>
          </cell>
          <cell r="E2541" t="str">
            <v>C21H30O2</v>
          </cell>
          <cell r="F2541">
            <v>314.22458</v>
          </cell>
          <cell r="G2541">
            <v>313.21671</v>
          </cell>
          <cell r="H2541">
            <v>1.81552</v>
          </cell>
          <cell r="I2541" t="str">
            <v>[M-H]-</v>
          </cell>
          <cell r="J2541">
            <v>6.869</v>
          </cell>
        </row>
        <row r="2542">
          <cell r="B2542" t="str">
            <v>3-Hydroxydodecanedioic acid</v>
          </cell>
          <cell r="C2542" t="str">
            <v>3-羟基十二烷二酸</v>
          </cell>
          <cell r="D2542" t="str">
            <v>N</v>
          </cell>
          <cell r="E2542" t="str">
            <v>C12H22O5</v>
          </cell>
          <cell r="F2542">
            <v>246.14673</v>
          </cell>
          <cell r="G2542">
            <v>245.13906</v>
          </cell>
          <cell r="H2542">
            <v>1.50058</v>
          </cell>
          <cell r="I2542" t="str">
            <v>[M-H]-</v>
          </cell>
          <cell r="J2542">
            <v>5.556</v>
          </cell>
        </row>
        <row r="2543">
          <cell r="B2543" t="str">
            <v>Phthalhydrazide</v>
          </cell>
          <cell r="C2543" t="str">
            <v>-</v>
          </cell>
          <cell r="D2543" t="str">
            <v>N</v>
          </cell>
          <cell r="E2543" t="str">
            <v>C8H6N2O2</v>
          </cell>
          <cell r="F2543">
            <v>162.04293</v>
          </cell>
          <cell r="G2543">
            <v>161.03585</v>
          </cell>
          <cell r="H2543">
            <v>1.39699</v>
          </cell>
          <cell r="I2543" t="str">
            <v>[M-H]-</v>
          </cell>
          <cell r="J2543">
            <v>6.007</v>
          </cell>
        </row>
        <row r="2544">
          <cell r="B2544" t="str">
            <v>Indigo</v>
          </cell>
          <cell r="C2544" t="str">
            <v>靛蓝</v>
          </cell>
          <cell r="D2544" t="str">
            <v>N</v>
          </cell>
          <cell r="E2544" t="str">
            <v>C16H10N2O2</v>
          </cell>
          <cell r="F2544">
            <v>262.07423</v>
          </cell>
          <cell r="G2544">
            <v>261.06659</v>
          </cell>
          <cell r="H2544">
            <v>1.295</v>
          </cell>
          <cell r="I2544" t="str">
            <v>[M-H]-</v>
          </cell>
          <cell r="J2544">
            <v>7.308</v>
          </cell>
        </row>
        <row r="2545">
          <cell r="B2545" t="str">
            <v>cis-2-Methylaconitate</v>
          </cell>
          <cell r="C2545" t="str">
            <v>-</v>
          </cell>
          <cell r="D2545" t="str">
            <v>N</v>
          </cell>
          <cell r="E2545" t="str">
            <v>C7H8O6</v>
          </cell>
          <cell r="F2545">
            <v>188.03209</v>
          </cell>
          <cell r="G2545">
            <v>187.02462</v>
          </cell>
          <cell r="H2545">
            <v>0.9237</v>
          </cell>
          <cell r="I2545" t="str">
            <v>[M-H]-</v>
          </cell>
          <cell r="J2545">
            <v>2.522</v>
          </cell>
        </row>
        <row r="2546">
          <cell r="B2546" t="str">
            <v>Quercetin 3-(3-p-coumaroylglucoside)</v>
          </cell>
          <cell r="C2546" t="str">
            <v>槲皮素3-(3-对-肉桂酰基葡萄糖苷)</v>
          </cell>
          <cell r="D2546" t="str">
            <v>N</v>
          </cell>
          <cell r="E2546" t="str">
            <v>C30H26O14</v>
          </cell>
          <cell r="F2546">
            <v>610.13226</v>
          </cell>
          <cell r="G2546">
            <v>609.1248</v>
          </cell>
          <cell r="H2546">
            <v>0.26442</v>
          </cell>
          <cell r="I2546" t="str">
            <v>[M-H]-</v>
          </cell>
          <cell r="J2546">
            <v>5.672</v>
          </cell>
        </row>
        <row r="2547">
          <cell r="B2547" t="str">
            <v>4-(Fluoromethyl)benzoic Acid</v>
          </cell>
          <cell r="C2547" t="str">
            <v>4-氟甲基苯甲酸</v>
          </cell>
          <cell r="D2547" t="str">
            <v>N</v>
          </cell>
          <cell r="E2547" t="str">
            <v>C8H7FO2</v>
          </cell>
          <cell r="F2547">
            <v>154.04301</v>
          </cell>
          <cell r="G2547">
            <v>153.03586</v>
          </cell>
          <cell r="H2547">
            <v>1.00379</v>
          </cell>
          <cell r="I2547" t="str">
            <v>[M-H]-</v>
          </cell>
          <cell r="J2547">
            <v>5.091</v>
          </cell>
        </row>
        <row r="2548">
          <cell r="B2548" t="str">
            <v>Phosphodimethylethanolamine</v>
          </cell>
          <cell r="C2548" t="str">
            <v>磷酸二甲基乙醇胺</v>
          </cell>
          <cell r="D2548" t="str">
            <v>N</v>
          </cell>
          <cell r="E2548" t="str">
            <v>C4H12NO4P</v>
          </cell>
          <cell r="F2548">
            <v>169.0504</v>
          </cell>
          <cell r="G2548">
            <v>168.04319</v>
          </cell>
          <cell r="H2548">
            <v>0.54295</v>
          </cell>
          <cell r="I2548" t="str">
            <v>[M-H]-</v>
          </cell>
          <cell r="J2548">
            <v>1.334</v>
          </cell>
        </row>
        <row r="2549">
          <cell r="B2549" t="str">
            <v>PS(22:0/14:1(9Z))</v>
          </cell>
          <cell r="C2549" t="str">
            <v>磷脂酰丝氨酸(22:0/14:1(9Z))</v>
          </cell>
          <cell r="D2549" t="str">
            <v>N</v>
          </cell>
          <cell r="E2549" t="str">
            <v>C42H80NO10P</v>
          </cell>
          <cell r="F2549">
            <v>789.55199</v>
          </cell>
          <cell r="G2549">
            <v>788.55177</v>
          </cell>
          <cell r="H2549">
            <v>8.97759</v>
          </cell>
          <cell r="I2549" t="str">
            <v>[M-H]-</v>
          </cell>
          <cell r="J2549">
            <v>9.538</v>
          </cell>
        </row>
        <row r="2550">
          <cell r="B2550" t="str">
            <v>2-C-methyl-D-erythritol-4-phosphate</v>
          </cell>
          <cell r="C2550" t="str">
            <v>-</v>
          </cell>
          <cell r="D2550" t="str">
            <v>N</v>
          </cell>
          <cell r="E2550" t="str">
            <v>C5H13O7P</v>
          </cell>
          <cell r="F2550">
            <v>216.03989</v>
          </cell>
          <cell r="G2550">
            <v>215.03275</v>
          </cell>
          <cell r="H2550">
            <v>0.76147</v>
          </cell>
          <cell r="I2550" t="str">
            <v>[M-H]-</v>
          </cell>
          <cell r="J2550">
            <v>1.363</v>
          </cell>
        </row>
        <row r="2551">
          <cell r="B2551" t="str">
            <v>Grandiflorolic acid</v>
          </cell>
          <cell r="C2551" t="str">
            <v>大花酸</v>
          </cell>
          <cell r="D2551" t="str">
            <v>N</v>
          </cell>
          <cell r="E2551" t="str">
            <v>C20H30O3</v>
          </cell>
          <cell r="F2551">
            <v>318.2195</v>
          </cell>
          <cell r="G2551">
            <v>317.21166</v>
          </cell>
          <cell r="H2551">
            <v>1.6943</v>
          </cell>
          <cell r="I2551" t="str">
            <v>[M-H]-</v>
          </cell>
          <cell r="J2551">
            <v>8.357</v>
          </cell>
        </row>
        <row r="2552">
          <cell r="B2552" t="str">
            <v>2,5-Dimethyl-4-ethoxy-3(2H)-furanone</v>
          </cell>
          <cell r="C2552" t="str">
            <v>呋喃酮乙醚</v>
          </cell>
          <cell r="D2552" t="str">
            <v>N</v>
          </cell>
          <cell r="E2552" t="str">
            <v>C8H12O3</v>
          </cell>
          <cell r="F2552">
            <v>156.07864</v>
          </cell>
          <cell r="G2552">
            <v>155.0716</v>
          </cell>
          <cell r="H2552">
            <v>1.68049</v>
          </cell>
          <cell r="I2552" t="str">
            <v>[M-H]-</v>
          </cell>
          <cell r="J2552">
            <v>6.007</v>
          </cell>
        </row>
        <row r="2553">
          <cell r="B2553" t="str">
            <v>(24R)-Cholest-5-ene-3-beta,7-alpha,24-triol</v>
          </cell>
          <cell r="C2553" t="str">
            <v>-</v>
          </cell>
          <cell r="D2553" t="str">
            <v>N</v>
          </cell>
          <cell r="E2553" t="str">
            <v>C27H46O3</v>
          </cell>
          <cell r="F2553">
            <v>418.3447</v>
          </cell>
          <cell r="G2553">
            <v>417.33722</v>
          </cell>
          <cell r="H2553">
            <v>0.44165</v>
          </cell>
          <cell r="I2553" t="str">
            <v>[M-H]-</v>
          </cell>
          <cell r="J2553">
            <v>9.848</v>
          </cell>
        </row>
        <row r="2554">
          <cell r="B2554" t="str">
            <v>Didesmethyl tocotrienol</v>
          </cell>
          <cell r="C2554" t="str">
            <v>-</v>
          </cell>
          <cell r="D2554" t="str">
            <v>N</v>
          </cell>
          <cell r="E2554" t="str">
            <v>C25H36O2</v>
          </cell>
          <cell r="F2554">
            <v>368.27153</v>
          </cell>
          <cell r="G2554">
            <v>367.2642</v>
          </cell>
          <cell r="H2554">
            <v>0.08403</v>
          </cell>
          <cell r="I2554" t="str">
            <v>[M-H]-</v>
          </cell>
          <cell r="J2554">
            <v>9.884</v>
          </cell>
        </row>
        <row r="2555">
          <cell r="B2555" t="str">
            <v>4-Methoxy-2-methyl-2-butanethiol</v>
          </cell>
          <cell r="C2555" t="str">
            <v>4-甲氧基-2-甲基-2-丁硫醇</v>
          </cell>
          <cell r="D2555" t="str">
            <v>N</v>
          </cell>
          <cell r="E2555" t="str">
            <v>C6H14OS</v>
          </cell>
          <cell r="F2555">
            <v>134.07654</v>
          </cell>
          <cell r="G2555">
            <v>133.06945</v>
          </cell>
          <cell r="H2555">
            <v>1.5524</v>
          </cell>
          <cell r="I2555" t="str">
            <v>[M-H]-</v>
          </cell>
          <cell r="J2555">
            <v>5.723</v>
          </cell>
        </row>
        <row r="2556">
          <cell r="B2556" t="str">
            <v>Castamollissin</v>
          </cell>
          <cell r="C2556" t="str">
            <v>-</v>
          </cell>
          <cell r="D2556" t="str">
            <v>N</v>
          </cell>
          <cell r="E2556" t="str">
            <v>C20H20O13</v>
          </cell>
          <cell r="F2556">
            <v>468.0904</v>
          </cell>
          <cell r="G2556">
            <v>467.08247</v>
          </cell>
          <cell r="H2556">
            <v>1.34689</v>
          </cell>
          <cell r="I2556" t="str">
            <v>[M-H]-</v>
          </cell>
          <cell r="J2556">
            <v>5.265</v>
          </cell>
        </row>
        <row r="2557">
          <cell r="B2557" t="str">
            <v>(R)-2,3-Dihydroxy-isovalerate</v>
          </cell>
          <cell r="C2557" t="str">
            <v>(R)-2,3-二羟基异戊酸酯</v>
          </cell>
          <cell r="D2557" t="str">
            <v>N</v>
          </cell>
          <cell r="E2557" t="str">
            <v>C5H10O4</v>
          </cell>
          <cell r="F2557">
            <v>134.05791</v>
          </cell>
          <cell r="G2557">
            <v>133.05088</v>
          </cell>
          <cell r="H2557">
            <v>2.00627</v>
          </cell>
          <cell r="I2557" t="str">
            <v>[M-H]-</v>
          </cell>
          <cell r="J2557">
            <v>5.658</v>
          </cell>
        </row>
        <row r="2558">
          <cell r="B2558" t="str">
            <v>Pentenylbenzene</v>
          </cell>
          <cell r="C2558" t="str">
            <v>-</v>
          </cell>
          <cell r="D2558" t="str">
            <v>N</v>
          </cell>
          <cell r="E2558" t="str">
            <v>C11H14</v>
          </cell>
          <cell r="F2558">
            <v>146.10955</v>
          </cell>
          <cell r="G2558">
            <v>145.10253</v>
          </cell>
          <cell r="H2558">
            <v>1.95988</v>
          </cell>
          <cell r="I2558" t="str">
            <v>[M-H]-</v>
          </cell>
          <cell r="J2558">
            <v>5.599</v>
          </cell>
        </row>
        <row r="2559">
          <cell r="B2559" t="str">
            <v>Lucidenic acid H</v>
          </cell>
          <cell r="C2559" t="str">
            <v>灵芝酸H</v>
          </cell>
          <cell r="D2559" t="str">
            <v>N</v>
          </cell>
          <cell r="E2559" t="str">
            <v>C27H40O7</v>
          </cell>
          <cell r="F2559">
            <v>476.2774</v>
          </cell>
          <cell r="G2559">
            <v>475.26576</v>
          </cell>
          <cell r="H2559">
            <v>9.12584</v>
          </cell>
          <cell r="I2559" t="str">
            <v>[M-H]-</v>
          </cell>
          <cell r="J2559">
            <v>8.473</v>
          </cell>
        </row>
        <row r="2560">
          <cell r="B2560" t="str">
            <v>Lucidenic acid K</v>
          </cell>
          <cell r="C2560" t="str">
            <v>-</v>
          </cell>
          <cell r="D2560" t="str">
            <v>N</v>
          </cell>
          <cell r="E2560" t="str">
            <v>C27H36O7</v>
          </cell>
          <cell r="F2560">
            <v>472.24611</v>
          </cell>
          <cell r="G2560">
            <v>471.24103</v>
          </cell>
          <cell r="H2560">
            <v>4.71885</v>
          </cell>
          <cell r="I2560" t="str">
            <v>[M-H]-</v>
          </cell>
          <cell r="J2560">
            <v>6.927</v>
          </cell>
        </row>
        <row r="2561">
          <cell r="B2561" t="str">
            <v>11'-Carboxy-alpha-chromanol</v>
          </cell>
          <cell r="C2561" t="str">
            <v>-</v>
          </cell>
          <cell r="D2561" t="str">
            <v>N</v>
          </cell>
          <cell r="E2561" t="str">
            <v>C26H42O4</v>
          </cell>
          <cell r="F2561">
            <v>418.30831</v>
          </cell>
          <cell r="G2561">
            <v>417.30096</v>
          </cell>
          <cell r="H2561">
            <v>0.11492</v>
          </cell>
          <cell r="I2561" t="str">
            <v>[M-H]-</v>
          </cell>
          <cell r="J2561">
            <v>10.097</v>
          </cell>
        </row>
        <row r="2562">
          <cell r="B2562" t="str">
            <v>Soyasapogenol F</v>
          </cell>
          <cell r="C2562" t="str">
            <v>-</v>
          </cell>
          <cell r="D2562" t="str">
            <v>N</v>
          </cell>
          <cell r="E2562" t="str">
            <v>C30H50O3</v>
          </cell>
          <cell r="F2562">
            <v>458.37599</v>
          </cell>
          <cell r="G2562">
            <v>457.36849</v>
          </cell>
          <cell r="H2562">
            <v>0.43855</v>
          </cell>
          <cell r="I2562" t="str">
            <v>[M-H]-</v>
          </cell>
          <cell r="J2562">
            <v>10.882</v>
          </cell>
        </row>
        <row r="2563">
          <cell r="B2563" t="str">
            <v>Udenafil</v>
          </cell>
          <cell r="C2563" t="str">
            <v>乌地那非</v>
          </cell>
          <cell r="D2563" t="str">
            <v>N</v>
          </cell>
          <cell r="E2563" t="str">
            <v>C25H36N6O4S</v>
          </cell>
          <cell r="F2563">
            <v>516.25188</v>
          </cell>
          <cell r="G2563">
            <v>515.2449</v>
          </cell>
          <cell r="H2563">
            <v>0.61302</v>
          </cell>
          <cell r="I2563" t="str">
            <v>[M-H]-</v>
          </cell>
          <cell r="J2563">
            <v>10.562</v>
          </cell>
        </row>
        <row r="2564">
          <cell r="B2564" t="str">
            <v>(-)-Armepavine</v>
          </cell>
          <cell r="C2564" t="str">
            <v>-</v>
          </cell>
          <cell r="D2564" t="str">
            <v>N</v>
          </cell>
          <cell r="E2564" t="str">
            <v>C19H23NO3</v>
          </cell>
          <cell r="F2564">
            <v>313.16779</v>
          </cell>
          <cell r="G2564">
            <v>312.16028</v>
          </cell>
          <cell r="H2564">
            <v>0.6635</v>
          </cell>
          <cell r="I2564" t="str">
            <v>[M-H]-</v>
          </cell>
          <cell r="J2564">
            <v>6.839</v>
          </cell>
        </row>
        <row r="2565">
          <cell r="B2565" t="str">
            <v>Cannabidiolic acid</v>
          </cell>
          <cell r="C2565" t="str">
            <v>-</v>
          </cell>
          <cell r="D2565" t="str">
            <v>N</v>
          </cell>
          <cell r="E2565" t="str">
            <v>C22H30O4</v>
          </cell>
          <cell r="F2565">
            <v>358.21441</v>
          </cell>
          <cell r="G2565">
            <v>357.20676</v>
          </cell>
          <cell r="H2565">
            <v>0.9811</v>
          </cell>
          <cell r="I2565" t="str">
            <v>[M-H]-</v>
          </cell>
          <cell r="J2565">
            <v>8.038</v>
          </cell>
        </row>
        <row r="2566">
          <cell r="B2566" t="str">
            <v>4-O-(beta-D-Glucopyranosyl)-D-ribitol</v>
          </cell>
          <cell r="C2566" t="str">
            <v>4-O-(β-D-吡喃葡萄糖基)-D-核糖醇</v>
          </cell>
          <cell r="D2566" t="str">
            <v>N</v>
          </cell>
          <cell r="E2566" t="str">
            <v>C11H22O10</v>
          </cell>
          <cell r="F2566">
            <v>314.1213</v>
          </cell>
          <cell r="G2566">
            <v>313.11374</v>
          </cell>
          <cell r="H2566">
            <v>0.83957</v>
          </cell>
          <cell r="I2566" t="str">
            <v>[M-H]-</v>
          </cell>
          <cell r="J2566">
            <v>1.421</v>
          </cell>
        </row>
        <row r="2567">
          <cell r="B2567" t="str">
            <v>2-Benzothiazolesulfonic acid</v>
          </cell>
          <cell r="C2567" t="str">
            <v>苯并噻唑-2-磺酸</v>
          </cell>
          <cell r="D2567" t="str">
            <v>N</v>
          </cell>
          <cell r="E2567" t="str">
            <v>C7H5NO3S2</v>
          </cell>
          <cell r="F2567">
            <v>214.97109</v>
          </cell>
          <cell r="G2567">
            <v>213.96374</v>
          </cell>
          <cell r="H2567">
            <v>0.22256</v>
          </cell>
          <cell r="I2567" t="str">
            <v>[M-H]-</v>
          </cell>
          <cell r="J2567">
            <v>5.381</v>
          </cell>
        </row>
        <row r="2568">
          <cell r="B2568" t="str">
            <v>(E)-10-(3,5-dihydroxy-6-methyloxan-2-yl)oxyundec-2-enoic acid</v>
          </cell>
          <cell r="C2568" t="str">
            <v>-</v>
          </cell>
          <cell r="D2568" t="str">
            <v>N</v>
          </cell>
          <cell r="E2568" t="str">
            <v>C17H30O6</v>
          </cell>
          <cell r="F2568">
            <v>330.20424</v>
          </cell>
          <cell r="G2568">
            <v>329.19678</v>
          </cell>
          <cell r="H2568">
            <v>0.48797</v>
          </cell>
          <cell r="I2568" t="str">
            <v>[M-H]-</v>
          </cell>
          <cell r="J2568">
            <v>6.605</v>
          </cell>
        </row>
        <row r="2569">
          <cell r="B2569" t="str">
            <v>Bergenin</v>
          </cell>
          <cell r="C2569" t="str">
            <v>岩白菜素</v>
          </cell>
          <cell r="D2569" t="str">
            <v>N</v>
          </cell>
          <cell r="E2569" t="str">
            <v>C14H16O9</v>
          </cell>
          <cell r="F2569">
            <v>328.07943</v>
          </cell>
          <cell r="G2569">
            <v>327.07129</v>
          </cell>
          <cell r="H2569">
            <v>2.56937</v>
          </cell>
          <cell r="I2569" t="str">
            <v>[M-H]-</v>
          </cell>
          <cell r="J2569">
            <v>5.069</v>
          </cell>
        </row>
        <row r="2570">
          <cell r="B2570" t="str">
            <v>Phenylacetylaspartic acid</v>
          </cell>
          <cell r="C2570" t="str">
            <v>苯乙酰天冬氨酸</v>
          </cell>
          <cell r="D2570" t="str">
            <v>N</v>
          </cell>
          <cell r="E2570" t="str">
            <v>C12H13NO5</v>
          </cell>
          <cell r="F2570">
            <v>251.07937</v>
          </cell>
          <cell r="G2570">
            <v>250.07165</v>
          </cell>
          <cell r="H2570">
            <v>1.6979</v>
          </cell>
          <cell r="I2570" t="str">
            <v>[M-H]-</v>
          </cell>
          <cell r="J2570">
            <v>5.468</v>
          </cell>
        </row>
        <row r="2571">
          <cell r="B2571" t="str">
            <v>DGMG 18:3</v>
          </cell>
          <cell r="C2571" t="str">
            <v>二酰基甘油MG 18:3</v>
          </cell>
          <cell r="D2571" t="str">
            <v>N</v>
          </cell>
          <cell r="E2571" t="str">
            <v>C33H56O14</v>
          </cell>
          <cell r="F2571">
            <v>676.36701</v>
          </cell>
          <cell r="G2571">
            <v>721.3651</v>
          </cell>
          <cell r="H2571">
            <v>0.14746</v>
          </cell>
          <cell r="I2571" t="str">
            <v>[M+HCOOH-H]-</v>
          </cell>
          <cell r="J2571">
            <v>8.053</v>
          </cell>
        </row>
        <row r="2572">
          <cell r="B2572" t="str">
            <v>Hexosyl LPE 18:2</v>
          </cell>
          <cell r="C2572" t="str">
            <v>-</v>
          </cell>
          <cell r="D2572" t="str">
            <v>N</v>
          </cell>
          <cell r="E2572" t="str">
            <v>C29H54NO12P</v>
          </cell>
          <cell r="F2572">
            <v>639.33837</v>
          </cell>
          <cell r="G2572">
            <v>638.33083</v>
          </cell>
          <cell r="H2572">
            <v>0.37175</v>
          </cell>
          <cell r="I2572" t="str">
            <v>[M-H]-</v>
          </cell>
          <cell r="J2572">
            <v>8.809</v>
          </cell>
        </row>
        <row r="2573">
          <cell r="B2573" t="str">
            <v>Hexosyl LPE 18:3</v>
          </cell>
          <cell r="C2573" t="str">
            <v>-</v>
          </cell>
          <cell r="D2573" t="str">
            <v>N</v>
          </cell>
          <cell r="E2573" t="str">
            <v>C29H52NO12P</v>
          </cell>
          <cell r="F2573">
            <v>637.32272</v>
          </cell>
          <cell r="G2573">
            <v>636.31531</v>
          </cell>
          <cell r="H2573">
            <v>0.18017</v>
          </cell>
          <cell r="I2573" t="str">
            <v>[M-H]-</v>
          </cell>
          <cell r="J2573">
            <v>8.314</v>
          </cell>
        </row>
        <row r="2574">
          <cell r="B2574" t="str">
            <v>MGMG 18:3</v>
          </cell>
          <cell r="C2574" t="str">
            <v>糖基单酰基甘油 18：3</v>
          </cell>
          <cell r="D2574" t="str">
            <v>N</v>
          </cell>
          <cell r="E2574" t="str">
            <v>C27H46O9</v>
          </cell>
          <cell r="F2574">
            <v>514.31419</v>
          </cell>
          <cell r="G2574">
            <v>559.31168</v>
          </cell>
          <cell r="H2574">
            <v>1.26337</v>
          </cell>
          <cell r="I2574" t="str">
            <v>[M+HCOOH-H]-</v>
          </cell>
          <cell r="J2574">
            <v>8.357</v>
          </cell>
        </row>
        <row r="2575">
          <cell r="B2575" t="str">
            <v>LPC 18:3</v>
          </cell>
          <cell r="C2575" t="str">
            <v>溶血磷脂酰胆碱 18:3</v>
          </cell>
          <cell r="D2575" t="str">
            <v>N</v>
          </cell>
          <cell r="E2575" t="str">
            <v>C26H48NO7P</v>
          </cell>
          <cell r="F2575">
            <v>517.31684</v>
          </cell>
          <cell r="G2575">
            <v>562.31478</v>
          </cell>
          <cell r="H2575">
            <v>0.45773</v>
          </cell>
          <cell r="I2575" t="str">
            <v>[M+HCOOH-H]-</v>
          </cell>
          <cell r="J2575">
            <v>8.59</v>
          </cell>
        </row>
        <row r="2576">
          <cell r="B2576" t="str">
            <v>N-Fructosyl pyroglutamate</v>
          </cell>
          <cell r="C2576" t="str">
            <v>N-果糖基焦谷氨酸</v>
          </cell>
          <cell r="D2576" t="str">
            <v>N</v>
          </cell>
          <cell r="E2576" t="str">
            <v>C11H17NO8</v>
          </cell>
          <cell r="F2576">
            <v>291.09542</v>
          </cell>
          <cell r="G2576">
            <v>290.08787</v>
          </cell>
          <cell r="H2576">
            <v>0.87219</v>
          </cell>
          <cell r="I2576" t="str">
            <v>[M-H]-</v>
          </cell>
          <cell r="J2576">
            <v>1.479</v>
          </cell>
        </row>
        <row r="2577">
          <cell r="B2577" t="str">
            <v>Lauryl sulfate</v>
          </cell>
          <cell r="C2577" t="str">
            <v>硫酸月桂基酯</v>
          </cell>
          <cell r="D2577" t="str">
            <v>N</v>
          </cell>
          <cell r="E2577" t="str">
            <v>C12H26O4S</v>
          </cell>
          <cell r="F2577">
            <v>266.15518</v>
          </cell>
          <cell r="G2577">
            <v>265.1479</v>
          </cell>
          <cell r="H2577">
            <v>0.0807</v>
          </cell>
          <cell r="I2577" t="str">
            <v>[M-H]-</v>
          </cell>
          <cell r="J2577">
            <v>7.689</v>
          </cell>
        </row>
        <row r="2578">
          <cell r="B2578" t="str">
            <v>FA 9:0+1O</v>
          </cell>
          <cell r="C2578" t="str">
            <v>脂肪酸 9:0+1O</v>
          </cell>
          <cell r="D2578" t="str">
            <v>N</v>
          </cell>
          <cell r="E2578" t="str">
            <v>C9H18O3</v>
          </cell>
          <cell r="F2578">
            <v>174.1256</v>
          </cell>
          <cell r="G2578">
            <v>173.11837</v>
          </cell>
          <cell r="H2578">
            <v>0.40073</v>
          </cell>
          <cell r="I2578" t="str">
            <v>[M-H]-</v>
          </cell>
          <cell r="J2578">
            <v>6.532</v>
          </cell>
        </row>
        <row r="2579">
          <cell r="B2579" t="str">
            <v>FA 18:0+2O+SO4</v>
          </cell>
          <cell r="C2579" t="str">
            <v>脂肪酸 18:0+2O+SO4</v>
          </cell>
          <cell r="D2579" t="str">
            <v>N</v>
          </cell>
          <cell r="E2579" t="str">
            <v>C18H36O7S</v>
          </cell>
          <cell r="F2579">
            <v>396.21818</v>
          </cell>
          <cell r="G2579">
            <v>395.20693</v>
          </cell>
          <cell r="H2579">
            <v>9.98756</v>
          </cell>
          <cell r="I2579" t="str">
            <v>[M-H]-</v>
          </cell>
          <cell r="J2579">
            <v>6.255</v>
          </cell>
        </row>
        <row r="2580">
          <cell r="B2580" t="str">
            <v>ADENOSINE 2',3'-CYCLIC MONOPHOSPHATE</v>
          </cell>
          <cell r="C2580" t="str">
            <v>腺苷 2',3'-环状单磷酸酯</v>
          </cell>
          <cell r="D2580" t="str">
            <v>N</v>
          </cell>
          <cell r="E2580" t="str">
            <v>C10H12N5O6P</v>
          </cell>
          <cell r="F2580">
            <v>329.05252</v>
          </cell>
          <cell r="G2580">
            <v>328.04486</v>
          </cell>
          <cell r="H2580">
            <v>1.09711</v>
          </cell>
          <cell r="I2580" t="str">
            <v>[M-H]-</v>
          </cell>
          <cell r="J2580">
            <v>2.313</v>
          </cell>
        </row>
        <row r="2581">
          <cell r="B2581" t="str">
            <v>1,7-Dimethyluric acid</v>
          </cell>
          <cell r="C2581" t="str">
            <v>1,7-二甲基-2,6,8-三羟基嘌呤</v>
          </cell>
          <cell r="D2581" t="str">
            <v>N</v>
          </cell>
          <cell r="E2581" t="str">
            <v>C7H8N4O3</v>
          </cell>
          <cell r="F2581">
            <v>196.05964</v>
          </cell>
          <cell r="G2581">
            <v>195.05217</v>
          </cell>
          <cell r="H2581">
            <v>0.86435</v>
          </cell>
          <cell r="I2581" t="str">
            <v>[M-H]-</v>
          </cell>
          <cell r="J2581">
            <v>4.771</v>
          </cell>
        </row>
        <row r="2582">
          <cell r="B2582" t="str">
            <v>trans-4-Hydroxycinnamic acid sulfate</v>
          </cell>
          <cell r="C2582" t="str">
            <v>反式-4-羟基肉桂酸硫酸</v>
          </cell>
          <cell r="D2582" t="str">
            <v>N</v>
          </cell>
          <cell r="E2582" t="str">
            <v>C9H8O6S</v>
          </cell>
          <cell r="F2582">
            <v>244.00416</v>
          </cell>
          <cell r="G2582">
            <v>242.99644</v>
          </cell>
          <cell r="H2582">
            <v>1.74359</v>
          </cell>
          <cell r="I2582" t="str">
            <v>[M-H]-</v>
          </cell>
          <cell r="J2582">
            <v>5.251</v>
          </cell>
        </row>
        <row r="2583">
          <cell r="B2583" t="str">
            <v>Raspberry ketone sulfate</v>
          </cell>
          <cell r="C2583" t="str">
            <v>-</v>
          </cell>
          <cell r="D2583" t="str">
            <v>N</v>
          </cell>
          <cell r="E2583" t="str">
            <v>C10H12O5S</v>
          </cell>
          <cell r="F2583">
            <v>244.04055</v>
          </cell>
          <cell r="G2583">
            <v>243.03275</v>
          </cell>
          <cell r="H2583">
            <v>2.04997</v>
          </cell>
          <cell r="I2583" t="str">
            <v>[M-H]-</v>
          </cell>
          <cell r="J2583">
            <v>5.323</v>
          </cell>
        </row>
        <row r="2584">
          <cell r="B2584" t="str">
            <v>Tridecanoic acid</v>
          </cell>
          <cell r="C2584" t="str">
            <v>十三烷酸</v>
          </cell>
          <cell r="D2584" t="str">
            <v>N</v>
          </cell>
          <cell r="E2584" t="str">
            <v>C13H26O2</v>
          </cell>
          <cell r="F2584">
            <v>214.19328</v>
          </cell>
          <cell r="G2584">
            <v>213.18598</v>
          </cell>
          <cell r="H2584">
            <v>0.01796</v>
          </cell>
          <cell r="I2584" t="str">
            <v>[M-H]-</v>
          </cell>
          <cell r="J2584">
            <v>6.839</v>
          </cell>
        </row>
        <row r="2585">
          <cell r="B2585" t="str">
            <v>Porphobilinogen</v>
          </cell>
          <cell r="C2585" t="str">
            <v>胆色素原</v>
          </cell>
          <cell r="D2585" t="str">
            <v>N</v>
          </cell>
          <cell r="E2585" t="str">
            <v>C10H14N2O4</v>
          </cell>
          <cell r="F2585">
            <v>226.09536</v>
          </cell>
          <cell r="G2585">
            <v>225.08795</v>
          </cell>
          <cell r="H2585">
            <v>0.46895</v>
          </cell>
          <cell r="I2585" t="str">
            <v>[M-H]-</v>
          </cell>
          <cell r="J2585">
            <v>4.712</v>
          </cell>
        </row>
        <row r="2586">
          <cell r="B2586" t="str">
            <v>Octadecanedioic acid</v>
          </cell>
          <cell r="C2586" t="str">
            <v>十八烷二酸</v>
          </cell>
          <cell r="D2586" t="str">
            <v>N</v>
          </cell>
          <cell r="E2586" t="str">
            <v>C18H34O4</v>
          </cell>
          <cell r="F2586">
            <v>314.24571</v>
          </cell>
          <cell r="G2586">
            <v>313.23821</v>
          </cell>
          <cell r="H2586">
            <v>0.64183</v>
          </cell>
          <cell r="I2586" t="str">
            <v>[M-H]-</v>
          </cell>
          <cell r="J2586">
            <v>8.517</v>
          </cell>
        </row>
        <row r="2587">
          <cell r="B2587" t="str">
            <v>Nervonic acid</v>
          </cell>
          <cell r="C2587" t="str">
            <v>神经酸</v>
          </cell>
          <cell r="D2587" t="str">
            <v>N</v>
          </cell>
          <cell r="E2587" t="str">
            <v>C24H46O2</v>
          </cell>
          <cell r="F2587">
            <v>366.34978</v>
          </cell>
          <cell r="G2587">
            <v>365.34199</v>
          </cell>
          <cell r="H2587">
            <v>1.34644</v>
          </cell>
          <cell r="I2587" t="str">
            <v>[M-H]-</v>
          </cell>
          <cell r="J2587">
            <v>11.67</v>
          </cell>
        </row>
        <row r="2588">
          <cell r="B2588" t="str">
            <v>beta-Hydroxymyristic acid</v>
          </cell>
          <cell r="C2588" t="str">
            <v>-</v>
          </cell>
          <cell r="D2588" t="str">
            <v>N</v>
          </cell>
          <cell r="E2588" t="str">
            <v>C14H28O3</v>
          </cell>
          <cell r="F2588">
            <v>244.20385</v>
          </cell>
          <cell r="G2588">
            <v>243.19615</v>
          </cell>
          <cell r="H2588">
            <v>1.65496</v>
          </cell>
          <cell r="I2588" t="str">
            <v>[M-H]-</v>
          </cell>
          <cell r="J2588">
            <v>8.227</v>
          </cell>
        </row>
        <row r="2589">
          <cell r="B2589" t="str">
            <v>CMPF</v>
          </cell>
          <cell r="C2589" t="str">
            <v>-</v>
          </cell>
          <cell r="D2589" t="str">
            <v>N</v>
          </cell>
          <cell r="E2589" t="str">
            <v>C12H16O5</v>
          </cell>
          <cell r="F2589">
            <v>240.09978</v>
          </cell>
          <cell r="G2589">
            <v>239.09085</v>
          </cell>
          <cell r="H2589">
            <v>6.81349</v>
          </cell>
          <cell r="I2589" t="str">
            <v>[M-H]-</v>
          </cell>
          <cell r="J2589">
            <v>5.861</v>
          </cell>
        </row>
        <row r="2590">
          <cell r="B2590" t="str">
            <v>4-Vinylphenol</v>
          </cell>
          <cell r="C2590" t="str">
            <v>4-乙烯基苯酚</v>
          </cell>
          <cell r="D2590" t="str">
            <v>N</v>
          </cell>
          <cell r="E2590" t="str">
            <v>C8H8O</v>
          </cell>
          <cell r="F2590">
            <v>120.05752</v>
          </cell>
          <cell r="G2590">
            <v>119.05046</v>
          </cell>
          <cell r="H2590">
            <v>2.04322</v>
          </cell>
          <cell r="I2590" t="str">
            <v>[M-H]-</v>
          </cell>
          <cell r="J2590">
            <v>5.644</v>
          </cell>
        </row>
        <row r="2591">
          <cell r="B2591" t="str">
            <v>BENZYL ALCOHOL</v>
          </cell>
          <cell r="C2591" t="str">
            <v>苯甲醇</v>
          </cell>
          <cell r="D2591" t="str">
            <v>N</v>
          </cell>
          <cell r="E2591" t="str">
            <v>C7H8O</v>
          </cell>
          <cell r="F2591">
            <v>108.05752</v>
          </cell>
          <cell r="G2591">
            <v>107.05047</v>
          </cell>
          <cell r="H2591">
            <v>2.30807</v>
          </cell>
          <cell r="I2591" t="str">
            <v>[M-H]-</v>
          </cell>
          <cell r="J2591">
            <v>6.076</v>
          </cell>
        </row>
        <row r="2592">
          <cell r="B2592" t="str">
            <v>2-AMINO-2-METHYLPROPANOATE</v>
          </cell>
          <cell r="C2592" t="str">
            <v>-</v>
          </cell>
          <cell r="D2592" t="str">
            <v>N</v>
          </cell>
          <cell r="E2592" t="str">
            <v>C4H9NO2</v>
          </cell>
          <cell r="F2592">
            <v>103.06333</v>
          </cell>
          <cell r="G2592">
            <v>102.05616</v>
          </cell>
          <cell r="H2592">
            <v>1.30573</v>
          </cell>
          <cell r="I2592" t="str">
            <v>[M-H]-</v>
          </cell>
          <cell r="J2592">
            <v>1.363</v>
          </cell>
        </row>
        <row r="2593">
          <cell r="B2593" t="str">
            <v>GLYCERATE</v>
          </cell>
          <cell r="C2593" t="str">
            <v>甘油酸</v>
          </cell>
          <cell r="D2593" t="str">
            <v>N</v>
          </cell>
          <cell r="E2593" t="str">
            <v>C3H6O4</v>
          </cell>
          <cell r="F2593">
            <v>106.02661</v>
          </cell>
          <cell r="G2593">
            <v>105.01942</v>
          </cell>
          <cell r="H2593">
            <v>1.01717</v>
          </cell>
          <cell r="I2593" t="str">
            <v>[M-H]-</v>
          </cell>
          <cell r="J2593">
            <v>1.465</v>
          </cell>
        </row>
        <row r="2594">
          <cell r="B2594" t="str">
            <v>3,5,6-Trichloro-2-pyridinol</v>
          </cell>
          <cell r="C2594" t="str">
            <v>3,5,6-三氯-2-吡啶酚</v>
          </cell>
          <cell r="D2594" t="str">
            <v>N</v>
          </cell>
          <cell r="E2594" t="str">
            <v>C5H2Cl3NO</v>
          </cell>
          <cell r="F2594">
            <v>196.9202</v>
          </cell>
          <cell r="G2594">
            <v>195.91293</v>
          </cell>
          <cell r="H2594">
            <v>0.15505</v>
          </cell>
          <cell r="I2594" t="str">
            <v>[M-H]-</v>
          </cell>
          <cell r="J2594">
            <v>6.634</v>
          </cell>
        </row>
        <row r="2595">
          <cell r="B2595" t="str">
            <v>allo-Protolichesterinic acid</v>
          </cell>
          <cell r="C2595" t="str">
            <v>-</v>
          </cell>
          <cell r="D2595" t="str">
            <v>N</v>
          </cell>
          <cell r="E2595" t="str">
            <v>C19H32O4</v>
          </cell>
          <cell r="F2595">
            <v>324.23006</v>
          </cell>
          <cell r="G2595">
            <v>323.22011</v>
          </cell>
          <cell r="H2595">
            <v>8.20758</v>
          </cell>
          <cell r="I2595" t="str">
            <v>[M-H]-</v>
          </cell>
          <cell r="J2595">
            <v>10.41</v>
          </cell>
        </row>
        <row r="2596">
          <cell r="B2596" t="str">
            <v>Gibberellic Acid</v>
          </cell>
          <cell r="C2596" t="str">
            <v>赤霉素</v>
          </cell>
          <cell r="D2596" t="str">
            <v>N</v>
          </cell>
          <cell r="E2596" t="str">
            <v>C19H22O6</v>
          </cell>
          <cell r="F2596">
            <v>346.14164</v>
          </cell>
          <cell r="G2596">
            <v>345.13158</v>
          </cell>
          <cell r="H2596">
            <v>8.00909</v>
          </cell>
          <cell r="I2596" t="str">
            <v>[M-H]-</v>
          </cell>
          <cell r="J2596">
            <v>8.235</v>
          </cell>
        </row>
        <row r="2597">
          <cell r="B2597" t="str">
            <v>Tetradecylsulfate</v>
          </cell>
          <cell r="C2597" t="str">
            <v>-</v>
          </cell>
          <cell r="D2597" t="str">
            <v>N</v>
          </cell>
          <cell r="E2597" t="str">
            <v>C14H30O4S</v>
          </cell>
          <cell r="F2597">
            <v>294.18648</v>
          </cell>
          <cell r="G2597">
            <v>293.17909</v>
          </cell>
          <cell r="H2597">
            <v>0.2953</v>
          </cell>
          <cell r="I2597" t="str">
            <v>[M-H]-</v>
          </cell>
          <cell r="J2597">
            <v>8.663</v>
          </cell>
        </row>
        <row r="2598">
          <cell r="B2598" t="str">
            <v>Medroxyprogesterone</v>
          </cell>
          <cell r="C2598" t="str">
            <v>甲羟孕酮</v>
          </cell>
          <cell r="D2598" t="str">
            <v>N</v>
          </cell>
          <cell r="E2598" t="str">
            <v>C22H32O3</v>
          </cell>
          <cell r="F2598">
            <v>344.23514</v>
          </cell>
          <cell r="G2598">
            <v>343.22758</v>
          </cell>
          <cell r="H2598">
            <v>0.76228</v>
          </cell>
          <cell r="I2598" t="str">
            <v>[M-H]-</v>
          </cell>
          <cell r="J2598">
            <v>9.906</v>
          </cell>
        </row>
        <row r="2599">
          <cell r="B2599" t="str">
            <v>L-beta-homothreonine</v>
          </cell>
          <cell r="C2599" t="str">
            <v>L-Β-高苏氨酸</v>
          </cell>
          <cell r="D2599" t="str">
            <v>N</v>
          </cell>
          <cell r="E2599" t="str">
            <v>C5H11NO3</v>
          </cell>
          <cell r="F2599">
            <v>133.07389</v>
          </cell>
          <cell r="G2599">
            <v>132.06673</v>
          </cell>
          <cell r="H2599">
            <v>1.04528</v>
          </cell>
          <cell r="I2599" t="str">
            <v>[M-H]-</v>
          </cell>
          <cell r="J2599">
            <v>1.363</v>
          </cell>
        </row>
        <row r="2600">
          <cell r="B2600" t="str">
            <v>Chlorophyllide b</v>
          </cell>
          <cell r="C2600" t="str">
            <v>-</v>
          </cell>
          <cell r="D2600" t="str">
            <v>N</v>
          </cell>
          <cell r="E2600" t="str">
            <v>C35H32MgN4O6</v>
          </cell>
          <cell r="F2600">
            <v>628.21723</v>
          </cell>
          <cell r="G2600">
            <v>627.20977</v>
          </cell>
          <cell r="H2600">
            <v>0.25939</v>
          </cell>
          <cell r="I2600" t="str">
            <v>[M-H]-</v>
          </cell>
          <cell r="J2600">
            <v>7.161</v>
          </cell>
        </row>
        <row r="2601">
          <cell r="B2601" t="str">
            <v>Cinnafragrin D</v>
          </cell>
          <cell r="C2601" t="str">
            <v>-</v>
          </cell>
          <cell r="D2601" t="str">
            <v>N</v>
          </cell>
          <cell r="E2601" t="str">
            <v>C34H46O9</v>
          </cell>
          <cell r="F2601">
            <v>598.31419</v>
          </cell>
          <cell r="G2601">
            <v>597.30416</v>
          </cell>
          <cell r="H2601">
            <v>4.57576</v>
          </cell>
          <cell r="I2601" t="str">
            <v>[M-H]-</v>
          </cell>
          <cell r="J2601">
            <v>9.305</v>
          </cell>
        </row>
        <row r="2602">
          <cell r="B2602" t="str">
            <v>Neobonaspectin B</v>
          </cell>
          <cell r="C2602" t="str">
            <v>-</v>
          </cell>
          <cell r="D2602" t="str">
            <v>N</v>
          </cell>
          <cell r="E2602" t="str">
            <v>C34H44O9</v>
          </cell>
          <cell r="F2602">
            <v>596.29854</v>
          </cell>
          <cell r="G2602">
            <v>595.28865</v>
          </cell>
          <cell r="H2602">
            <v>4.35379</v>
          </cell>
          <cell r="I2602" t="str">
            <v>[M-H]-</v>
          </cell>
          <cell r="J2602">
            <v>8.561</v>
          </cell>
        </row>
        <row r="2603">
          <cell r="B2603" t="str">
            <v>Chaetoglobosin M</v>
          </cell>
          <cell r="C2603" t="str">
            <v>-</v>
          </cell>
          <cell r="D2603" t="str">
            <v>N</v>
          </cell>
          <cell r="E2603" t="str">
            <v>C34H40N2O5</v>
          </cell>
          <cell r="F2603">
            <v>556.29372</v>
          </cell>
          <cell r="G2603">
            <v>555.28419</v>
          </cell>
          <cell r="H2603">
            <v>4.02095</v>
          </cell>
          <cell r="I2603" t="str">
            <v>[M-H]-</v>
          </cell>
          <cell r="J2603">
            <v>9.057</v>
          </cell>
        </row>
        <row r="2604">
          <cell r="B2604" t="str">
            <v>Tricalysioside M</v>
          </cell>
          <cell r="C2604" t="str">
            <v>-</v>
          </cell>
          <cell r="D2604" t="str">
            <v>N</v>
          </cell>
          <cell r="E2604" t="str">
            <v>C26H44O10</v>
          </cell>
          <cell r="F2604">
            <v>516.29345</v>
          </cell>
          <cell r="G2604">
            <v>515.28584</v>
          </cell>
          <cell r="H2604">
            <v>0.59647</v>
          </cell>
          <cell r="I2604" t="str">
            <v>[M-H]-</v>
          </cell>
          <cell r="J2604">
            <v>7.191</v>
          </cell>
        </row>
        <row r="2605">
          <cell r="B2605" t="str">
            <v>LysoPE(18:2w6/0:0)</v>
          </cell>
          <cell r="C2605" t="str">
            <v>溶血磷脂酰乙醇胺 (18:2w6/0:0)</v>
          </cell>
          <cell r="D2605" t="str">
            <v>N</v>
          </cell>
          <cell r="E2605" t="str">
            <v>C23H44NO7P</v>
          </cell>
          <cell r="F2605">
            <v>477.28554</v>
          </cell>
          <cell r="G2605">
            <v>476.27814</v>
          </cell>
          <cell r="H2605">
            <v>0.20556</v>
          </cell>
          <cell r="I2605" t="str">
            <v>[M-H]-</v>
          </cell>
          <cell r="J2605">
            <v>8.996</v>
          </cell>
        </row>
        <row r="2606">
          <cell r="B2606" t="str">
            <v>Ligurobustoside A</v>
          </cell>
          <cell r="C2606" t="str">
            <v>-</v>
          </cell>
          <cell r="D2606" t="str">
            <v>N</v>
          </cell>
          <cell r="E2606" t="str">
            <v>C22H38O10</v>
          </cell>
          <cell r="F2606">
            <v>462.2465</v>
          </cell>
          <cell r="G2606">
            <v>461.23907</v>
          </cell>
          <cell r="H2606">
            <v>0.27587</v>
          </cell>
          <cell r="I2606" t="str">
            <v>[M-H]-</v>
          </cell>
          <cell r="J2606">
            <v>6.401</v>
          </cell>
        </row>
        <row r="2607">
          <cell r="B2607" t="str">
            <v>Vanoxerine</v>
          </cell>
          <cell r="C2607" t="str">
            <v>-</v>
          </cell>
          <cell r="D2607" t="str">
            <v>N</v>
          </cell>
          <cell r="E2607" t="str">
            <v>C28H32F2N2O</v>
          </cell>
          <cell r="F2607">
            <v>450.24827</v>
          </cell>
          <cell r="G2607">
            <v>449.239</v>
          </cell>
          <cell r="H2607">
            <v>4.38405</v>
          </cell>
          <cell r="I2607" t="str">
            <v>[M-H]-</v>
          </cell>
          <cell r="J2607">
            <v>6.591</v>
          </cell>
        </row>
        <row r="2608">
          <cell r="B2608" t="str">
            <v>Quercetin-3-Arabinoside</v>
          </cell>
          <cell r="C2608" t="str">
            <v>槲皮素-3-阿拉伯糖苷</v>
          </cell>
          <cell r="D2608" t="str">
            <v>N</v>
          </cell>
          <cell r="E2608" t="str">
            <v>C20H18O11</v>
          </cell>
          <cell r="F2608">
            <v>434.08492</v>
          </cell>
          <cell r="G2608">
            <v>433.07761</v>
          </cell>
          <cell r="H2608">
            <v>0.02608</v>
          </cell>
          <cell r="I2608" t="str">
            <v>[M-H]-</v>
          </cell>
          <cell r="J2608">
            <v>5.585</v>
          </cell>
        </row>
        <row r="2609">
          <cell r="B2609" t="str">
            <v>PA(18:3(9Z,12Z,15Z)/0:0)</v>
          </cell>
          <cell r="C2609" t="str">
            <v>甘油磷酸甘油酯(18:3(9Z,12Z,15Z)/0:0)</v>
          </cell>
          <cell r="D2609" t="str">
            <v>N</v>
          </cell>
          <cell r="E2609" t="str">
            <v>C21H37O7P</v>
          </cell>
          <cell r="F2609">
            <v>432.22769</v>
          </cell>
          <cell r="G2609">
            <v>431.22016</v>
          </cell>
          <cell r="H2609">
            <v>0.52711</v>
          </cell>
          <cell r="I2609" t="str">
            <v>[M-H]-</v>
          </cell>
          <cell r="J2609">
            <v>8.43</v>
          </cell>
        </row>
        <row r="2610">
          <cell r="B2610" t="str">
            <v>Maryal</v>
          </cell>
          <cell r="C2610" t="str">
            <v>-</v>
          </cell>
          <cell r="D2610" t="str">
            <v>N</v>
          </cell>
          <cell r="E2610" t="str">
            <v>C20H34O9</v>
          </cell>
          <cell r="F2610">
            <v>418.22028</v>
          </cell>
          <cell r="G2610">
            <v>417.21305</v>
          </cell>
          <cell r="H2610">
            <v>0.15832</v>
          </cell>
          <cell r="I2610" t="str">
            <v>[M-H]-</v>
          </cell>
          <cell r="J2610">
            <v>5.759</v>
          </cell>
        </row>
        <row r="2611">
          <cell r="B2611" t="str">
            <v>6-Acetoxy-7-hydroxymyrcene-7-O-beta-D-glucopyranoside-2'-O-acetate</v>
          </cell>
          <cell r="C2611" t="str">
            <v>6-乙酰氧基-7-羟基月桂烯-7-O-beta-D-葡萄吡喃苷-2'-O-乙酸酯</v>
          </cell>
          <cell r="D2611" t="str">
            <v>N</v>
          </cell>
          <cell r="E2611" t="str">
            <v>C20H32O9</v>
          </cell>
          <cell r="F2611">
            <v>416.20464</v>
          </cell>
          <cell r="G2611">
            <v>415.19731</v>
          </cell>
          <cell r="H2611">
            <v>0.08109</v>
          </cell>
          <cell r="I2611" t="str">
            <v>[M-H]-</v>
          </cell>
          <cell r="J2611">
            <v>5.905</v>
          </cell>
        </row>
        <row r="2612">
          <cell r="B2612" t="str">
            <v>Pisumionoside</v>
          </cell>
          <cell r="C2612" t="str">
            <v>-</v>
          </cell>
          <cell r="D2612" t="str">
            <v>N</v>
          </cell>
          <cell r="E2612" t="str">
            <v>C19H32O9</v>
          </cell>
          <cell r="F2612">
            <v>404.20464</v>
          </cell>
          <cell r="G2612">
            <v>403.19735</v>
          </cell>
          <cell r="H2612">
            <v>0.02313</v>
          </cell>
          <cell r="I2612" t="str">
            <v>[M-H]-</v>
          </cell>
          <cell r="J2612">
            <v>5.876</v>
          </cell>
        </row>
        <row r="2613">
          <cell r="B2613" t="str">
            <v>Benzyl beta-primeveroside</v>
          </cell>
          <cell r="C2613" t="str">
            <v>-</v>
          </cell>
          <cell r="D2613" t="str">
            <v>N</v>
          </cell>
          <cell r="E2613" t="str">
            <v>C18H26O10</v>
          </cell>
          <cell r="F2613">
            <v>402.1526</v>
          </cell>
          <cell r="G2613">
            <v>401.14498</v>
          </cell>
          <cell r="H2613">
            <v>0.79227</v>
          </cell>
          <cell r="I2613" t="str">
            <v>[M-H]-</v>
          </cell>
          <cell r="J2613">
            <v>5.41</v>
          </cell>
        </row>
        <row r="2614">
          <cell r="B2614" t="str">
            <v>Tuberonic acid glucoside</v>
          </cell>
          <cell r="C2614" t="str">
            <v>-</v>
          </cell>
          <cell r="D2614" t="str">
            <v>N</v>
          </cell>
          <cell r="E2614" t="str">
            <v>C18H28O9</v>
          </cell>
          <cell r="F2614">
            <v>388.17334</v>
          </cell>
          <cell r="G2614">
            <v>387.16599</v>
          </cell>
          <cell r="H2614">
            <v>0.12106</v>
          </cell>
          <cell r="I2614" t="str">
            <v>[M-H]-</v>
          </cell>
          <cell r="J2614">
            <v>6.036</v>
          </cell>
        </row>
        <row r="2615">
          <cell r="B2615" t="str">
            <v>(2E,6Z)-8-beta-D-glucopyranosyloxy-2,6-dimethyl-2,6-octadienoic acid</v>
          </cell>
          <cell r="C2615" t="str">
            <v>-</v>
          </cell>
          <cell r="D2615" t="str">
            <v>N</v>
          </cell>
          <cell r="E2615" t="str">
            <v>C16H26O8</v>
          </cell>
          <cell r="F2615">
            <v>346.16277</v>
          </cell>
          <cell r="G2615">
            <v>345.15518</v>
          </cell>
          <cell r="H2615">
            <v>0.83344</v>
          </cell>
          <cell r="I2615" t="str">
            <v>[M-H]-</v>
          </cell>
          <cell r="J2615">
            <v>5.658</v>
          </cell>
        </row>
        <row r="2616">
          <cell r="B2616" t="str">
            <v>GroPIns</v>
          </cell>
          <cell r="C2616" t="str">
            <v>-</v>
          </cell>
          <cell r="D2616" t="str">
            <v>N</v>
          </cell>
          <cell r="E2616" t="str">
            <v>C9H19O11P</v>
          </cell>
          <cell r="F2616">
            <v>334.0665</v>
          </cell>
          <cell r="G2616">
            <v>333.05896</v>
          </cell>
          <cell r="H2616">
            <v>0.71262</v>
          </cell>
          <cell r="I2616" t="str">
            <v>[M-H]-</v>
          </cell>
          <cell r="J2616">
            <v>1.305</v>
          </cell>
        </row>
        <row r="2617">
          <cell r="B2617" t="str">
            <v>Leonuriside A</v>
          </cell>
          <cell r="C2617" t="str">
            <v>-</v>
          </cell>
          <cell r="D2617" t="str">
            <v>N</v>
          </cell>
          <cell r="E2617" t="str">
            <v>C14H20O9</v>
          </cell>
          <cell r="F2617">
            <v>332.11073</v>
          </cell>
          <cell r="G2617">
            <v>331.10306</v>
          </cell>
          <cell r="H2617">
            <v>1.1257</v>
          </cell>
          <cell r="I2617" t="str">
            <v>[M-H]-</v>
          </cell>
          <cell r="J2617">
            <v>4.975</v>
          </cell>
        </row>
        <row r="2618">
          <cell r="B2618" t="str">
            <v>1-O-Galloyl-beta-D-glucose</v>
          </cell>
          <cell r="C2618" t="str">
            <v>-</v>
          </cell>
          <cell r="D2618" t="str">
            <v>N</v>
          </cell>
          <cell r="E2618" t="str">
            <v>C13H16O10</v>
          </cell>
          <cell r="F2618">
            <v>332.07435</v>
          </cell>
          <cell r="G2618">
            <v>331.06666</v>
          </cell>
          <cell r="H2618">
            <v>1.17797</v>
          </cell>
          <cell r="I2618" t="str">
            <v>[M-H]-</v>
          </cell>
          <cell r="J2618">
            <v>1.465</v>
          </cell>
        </row>
        <row r="2619">
          <cell r="B2619" t="str">
            <v>9,10,13-TriHOME</v>
          </cell>
          <cell r="C2619" t="str">
            <v>-</v>
          </cell>
          <cell r="D2619" t="str">
            <v>N</v>
          </cell>
          <cell r="E2619" t="str">
            <v>C18H34O5</v>
          </cell>
          <cell r="F2619">
            <v>330.24063</v>
          </cell>
          <cell r="G2619">
            <v>329.23319</v>
          </cell>
          <cell r="H2619">
            <v>0.41363</v>
          </cell>
          <cell r="I2619" t="str">
            <v>[M-H]-</v>
          </cell>
          <cell r="J2619">
            <v>6.342</v>
          </cell>
        </row>
        <row r="2620">
          <cell r="B2620" t="str">
            <v>Phaseoloidin</v>
          </cell>
          <cell r="C2620" t="str">
            <v>榼藤子苷</v>
          </cell>
          <cell r="D2620" t="str">
            <v>N</v>
          </cell>
          <cell r="E2620" t="str">
            <v>C14H18O9</v>
          </cell>
          <cell r="F2620">
            <v>330.09509</v>
          </cell>
          <cell r="G2620">
            <v>329.08746</v>
          </cell>
          <cell r="H2620">
            <v>0.99174</v>
          </cell>
          <cell r="I2620" t="str">
            <v>[M-H]-</v>
          </cell>
          <cell r="J2620">
            <v>5.238</v>
          </cell>
        </row>
        <row r="2621">
          <cell r="B2621" t="str">
            <v>20-hydroxyicosanoic acid</v>
          </cell>
          <cell r="C2621" t="str">
            <v>-</v>
          </cell>
          <cell r="D2621" t="str">
            <v>N</v>
          </cell>
          <cell r="E2621" t="str">
            <v>C20H40O3</v>
          </cell>
          <cell r="F2621">
            <v>328.29774</v>
          </cell>
          <cell r="G2621">
            <v>327.29017</v>
          </cell>
          <cell r="H2621">
            <v>0.82462</v>
          </cell>
          <cell r="I2621" t="str">
            <v>[M-H]-</v>
          </cell>
          <cell r="J2621">
            <v>10.261</v>
          </cell>
        </row>
        <row r="2622">
          <cell r="B2622" t="str">
            <v>2-(4-Hydroxyphenyl)-5,6,7-trimethoxy-4H-1-benzopyran-4-one</v>
          </cell>
          <cell r="C2622" t="str">
            <v>-</v>
          </cell>
          <cell r="D2622" t="str">
            <v>N</v>
          </cell>
          <cell r="E2622" t="str">
            <v>C18H16O6</v>
          </cell>
          <cell r="F2622">
            <v>328.09469</v>
          </cell>
          <cell r="G2622">
            <v>327.08706</v>
          </cell>
          <cell r="H2622">
            <v>0.99582</v>
          </cell>
          <cell r="I2622" t="str">
            <v>[M-H]-</v>
          </cell>
          <cell r="J2622">
            <v>5.381</v>
          </cell>
        </row>
        <row r="2623">
          <cell r="B2623" t="str">
            <v>(-)-Jasmonoyl-L-isoleucine</v>
          </cell>
          <cell r="C2623" t="str">
            <v>-</v>
          </cell>
          <cell r="D2623" t="str">
            <v>N</v>
          </cell>
          <cell r="E2623" t="str">
            <v>C18H29NO4</v>
          </cell>
          <cell r="F2623">
            <v>323.20966</v>
          </cell>
          <cell r="G2623">
            <v>322.20227</v>
          </cell>
          <cell r="H2623">
            <v>0.28581</v>
          </cell>
          <cell r="I2623" t="str">
            <v>[M-H]-</v>
          </cell>
          <cell r="J2623">
            <v>6.415</v>
          </cell>
        </row>
        <row r="2624">
          <cell r="B2624" t="str">
            <v>9,10-Epoxy-13-hydroxy-11-octadecenoate</v>
          </cell>
          <cell r="C2624" t="str">
            <v>9,10-环氧-13-羟基-11-十八烯酸酯</v>
          </cell>
          <cell r="D2624" t="str">
            <v>N</v>
          </cell>
          <cell r="E2624" t="str">
            <v>C18H32O4</v>
          </cell>
          <cell r="F2624">
            <v>312.23006</v>
          </cell>
          <cell r="G2624">
            <v>311.22259</v>
          </cell>
          <cell r="H2624">
            <v>0.53998</v>
          </cell>
          <cell r="I2624" t="str">
            <v>[M-H]-</v>
          </cell>
          <cell r="J2624">
            <v>7.147</v>
          </cell>
        </row>
        <row r="2625">
          <cell r="B2625" t="str">
            <v>(+)-Neomethynolide</v>
          </cell>
          <cell r="C2625" t="str">
            <v>-</v>
          </cell>
          <cell r="D2625" t="str">
            <v>N</v>
          </cell>
          <cell r="E2625" t="str">
            <v>C17H28O5</v>
          </cell>
          <cell r="F2625">
            <v>312.19367</v>
          </cell>
          <cell r="G2625">
            <v>311.18626</v>
          </cell>
          <cell r="H2625">
            <v>0.35698</v>
          </cell>
          <cell r="I2625" t="str">
            <v>[M-H]-</v>
          </cell>
          <cell r="J2625">
            <v>6.503</v>
          </cell>
        </row>
        <row r="2626">
          <cell r="B2626" t="str">
            <v>13-OxoODE</v>
          </cell>
          <cell r="C2626" t="str">
            <v>-</v>
          </cell>
          <cell r="D2626" t="str">
            <v>N</v>
          </cell>
          <cell r="E2626" t="str">
            <v>C18H30O3</v>
          </cell>
          <cell r="F2626">
            <v>294.21949</v>
          </cell>
          <cell r="G2626">
            <v>293.21213</v>
          </cell>
          <cell r="H2626">
            <v>0.20577</v>
          </cell>
          <cell r="I2626" t="str">
            <v>[M-H]-</v>
          </cell>
          <cell r="J2626">
            <v>7.863</v>
          </cell>
        </row>
        <row r="2627">
          <cell r="B2627" t="str">
            <v>11-Hydroxyundecanoic acid</v>
          </cell>
          <cell r="C2627" t="str">
            <v>11-羟基十一烷酸</v>
          </cell>
          <cell r="D2627" t="str">
            <v>N</v>
          </cell>
          <cell r="E2627" t="str">
            <v>C11H22O3</v>
          </cell>
          <cell r="F2627">
            <v>202.15689</v>
          </cell>
          <cell r="G2627">
            <v>201.14961</v>
          </cell>
          <cell r="H2627">
            <v>0.08753</v>
          </cell>
          <cell r="I2627" t="str">
            <v>[M-H]-</v>
          </cell>
          <cell r="J2627">
            <v>5.555</v>
          </cell>
        </row>
        <row r="2628">
          <cell r="B2628" t="str">
            <v>2-Hydroxycampholonic acid</v>
          </cell>
          <cell r="C2628" t="str">
            <v>-</v>
          </cell>
          <cell r="D2628" t="str">
            <v>N</v>
          </cell>
          <cell r="E2628" t="str">
            <v>C10H16O4</v>
          </cell>
          <cell r="F2628">
            <v>200.10486</v>
          </cell>
          <cell r="G2628">
            <v>199.09753</v>
          </cell>
          <cell r="H2628">
            <v>0.14719</v>
          </cell>
          <cell r="I2628" t="str">
            <v>[M-H]-</v>
          </cell>
          <cell r="J2628">
            <v>5.541</v>
          </cell>
        </row>
        <row r="2629">
          <cell r="B2629" t="str">
            <v>3-Vinyl-4H-1,2-dithiin</v>
          </cell>
          <cell r="C2629" t="str">
            <v>3-乙烯基-4H-1,2-二硫代苯胺</v>
          </cell>
          <cell r="D2629" t="str">
            <v>N</v>
          </cell>
          <cell r="E2629" t="str">
            <v>C6H8S2</v>
          </cell>
          <cell r="F2629">
            <v>144.00674</v>
          </cell>
          <cell r="G2629">
            <v>142.99872</v>
          </cell>
          <cell r="H2629">
            <v>5.03544</v>
          </cell>
          <cell r="I2629" t="str">
            <v>[M-H]-</v>
          </cell>
          <cell r="J2629">
            <v>1.545</v>
          </cell>
        </row>
        <row r="2630">
          <cell r="B2630" t="str">
            <v>Nonactin</v>
          </cell>
          <cell r="C2630" t="str">
            <v>-</v>
          </cell>
          <cell r="D2630" t="str">
            <v>N</v>
          </cell>
          <cell r="E2630" t="str">
            <v>C40H64O12</v>
          </cell>
          <cell r="F2630">
            <v>736.43978</v>
          </cell>
          <cell r="G2630">
            <v>735.4328</v>
          </cell>
          <cell r="H2630">
            <v>0.439</v>
          </cell>
          <cell r="I2630" t="str">
            <v>[M-H]-</v>
          </cell>
          <cell r="J2630">
            <v>9.758</v>
          </cell>
        </row>
        <row r="2631">
          <cell r="B2631" t="str">
            <v>Trungapeptin B</v>
          </cell>
          <cell r="C2631" t="str">
            <v>-</v>
          </cell>
          <cell r="D2631" t="str">
            <v>N</v>
          </cell>
          <cell r="E2631" t="str">
            <v>C40H60N4O8</v>
          </cell>
          <cell r="F2631">
            <v>724.44112</v>
          </cell>
          <cell r="G2631">
            <v>723.43233</v>
          </cell>
          <cell r="H2631">
            <v>2.05664</v>
          </cell>
          <cell r="I2631" t="str">
            <v>[M-H]-</v>
          </cell>
          <cell r="J2631">
            <v>9.611</v>
          </cell>
        </row>
        <row r="2632">
          <cell r="B2632" t="str">
            <v>Guineamide D</v>
          </cell>
          <cell r="C2632" t="str">
            <v>-</v>
          </cell>
          <cell r="D2632" t="str">
            <v>N</v>
          </cell>
          <cell r="E2632" t="str">
            <v>C36H56N4O8</v>
          </cell>
          <cell r="F2632">
            <v>672.40982</v>
          </cell>
          <cell r="G2632">
            <v>671.40085</v>
          </cell>
          <cell r="H2632">
            <v>2.48288</v>
          </cell>
          <cell r="I2632" t="str">
            <v>[M-H]-</v>
          </cell>
          <cell r="J2632">
            <v>6.095</v>
          </cell>
        </row>
        <row r="2633">
          <cell r="B2633" t="str">
            <v>Isochondrodendrine</v>
          </cell>
          <cell r="C2633" t="str">
            <v>-</v>
          </cell>
          <cell r="D2633" t="str">
            <v>N</v>
          </cell>
          <cell r="E2633" t="str">
            <v>C36H38N2O6</v>
          </cell>
          <cell r="F2633">
            <v>594.27299</v>
          </cell>
          <cell r="G2633">
            <v>593.26327</v>
          </cell>
          <cell r="H2633">
            <v>4.07784</v>
          </cell>
          <cell r="I2633" t="str">
            <v>[M-H]-</v>
          </cell>
          <cell r="J2633">
            <v>6.576</v>
          </cell>
        </row>
        <row r="2634">
          <cell r="B2634" t="str">
            <v>Platanionoside I</v>
          </cell>
          <cell r="C2634" t="str">
            <v>-</v>
          </cell>
          <cell r="D2634" t="str">
            <v>N</v>
          </cell>
          <cell r="E2634" t="str">
            <v>C24H42O12</v>
          </cell>
          <cell r="F2634">
            <v>522.26763</v>
          </cell>
          <cell r="G2634">
            <v>521.25984</v>
          </cell>
          <cell r="H2634">
            <v>0.94236</v>
          </cell>
          <cell r="I2634" t="str">
            <v>[M-H]-</v>
          </cell>
          <cell r="J2634">
            <v>5.774</v>
          </cell>
        </row>
        <row r="2635">
          <cell r="B2635" t="str">
            <v>Tricalysioside J</v>
          </cell>
          <cell r="C2635" t="str">
            <v>-</v>
          </cell>
          <cell r="D2635" t="str">
            <v>N</v>
          </cell>
          <cell r="E2635" t="str">
            <v>C26H42O10</v>
          </cell>
          <cell r="F2635">
            <v>514.2778</v>
          </cell>
          <cell r="G2635">
            <v>513.26999</v>
          </cell>
          <cell r="H2635">
            <v>0.99639</v>
          </cell>
          <cell r="I2635" t="str">
            <v>[M-H]-</v>
          </cell>
          <cell r="J2635">
            <v>6.971</v>
          </cell>
        </row>
        <row r="2636">
          <cell r="B2636" t="str">
            <v>Simplexin I</v>
          </cell>
          <cell r="C2636" t="str">
            <v>河朔荛花素I</v>
          </cell>
          <cell r="D2636" t="str">
            <v>N</v>
          </cell>
          <cell r="E2636" t="str">
            <v>C26H42O9</v>
          </cell>
          <cell r="F2636">
            <v>498.28288</v>
          </cell>
          <cell r="G2636">
            <v>497.27584</v>
          </cell>
          <cell r="H2636">
            <v>0.51601</v>
          </cell>
          <cell r="I2636" t="str">
            <v>[M-H]-</v>
          </cell>
          <cell r="J2636">
            <v>6.781</v>
          </cell>
        </row>
        <row r="2637">
          <cell r="B2637" t="str">
            <v>Eurystatin D</v>
          </cell>
          <cell r="C2637" t="str">
            <v>-</v>
          </cell>
          <cell r="D2637" t="str">
            <v>N</v>
          </cell>
          <cell r="E2637" t="str">
            <v>C23H38N4O5</v>
          </cell>
          <cell r="F2637">
            <v>450.28422</v>
          </cell>
          <cell r="G2637">
            <v>449.27585</v>
          </cell>
          <cell r="H2637">
            <v>2.37363</v>
          </cell>
          <cell r="I2637" t="str">
            <v>[M-H]-</v>
          </cell>
          <cell r="J2637">
            <v>6.137</v>
          </cell>
        </row>
        <row r="2638">
          <cell r="B2638" t="str">
            <v>Pallidin (sesquiterpene)</v>
          </cell>
          <cell r="C2638" t="str">
            <v>-</v>
          </cell>
          <cell r="D2638" t="str">
            <v>N</v>
          </cell>
          <cell r="E2638" t="str">
            <v>C25H38O7</v>
          </cell>
          <cell r="F2638">
            <v>450.26175</v>
          </cell>
          <cell r="G2638">
            <v>449.25447</v>
          </cell>
          <cell r="H2638">
            <v>0.03418</v>
          </cell>
          <cell r="I2638" t="str">
            <v>[M-H]-</v>
          </cell>
          <cell r="J2638">
            <v>6.795</v>
          </cell>
        </row>
        <row r="2639">
          <cell r="B2639" t="str">
            <v>Ugaferin</v>
          </cell>
          <cell r="C2639" t="str">
            <v>-</v>
          </cell>
          <cell r="D2639" t="str">
            <v>N</v>
          </cell>
          <cell r="E2639" t="str">
            <v>C25H36O7</v>
          </cell>
          <cell r="F2639">
            <v>448.24611</v>
          </cell>
          <cell r="G2639">
            <v>447.23876</v>
          </cell>
          <cell r="H2639">
            <v>0.11302</v>
          </cell>
          <cell r="I2639" t="str">
            <v>[M-H]-</v>
          </cell>
          <cell r="J2639">
            <v>6.971</v>
          </cell>
        </row>
        <row r="2640">
          <cell r="B2640" t="str">
            <v>Ebracteatoside D</v>
          </cell>
          <cell r="C2640" t="str">
            <v>-</v>
          </cell>
          <cell r="D2640" t="str">
            <v>N</v>
          </cell>
          <cell r="E2640" t="str">
            <v>C19H34O11</v>
          </cell>
          <cell r="F2640">
            <v>438.21011</v>
          </cell>
          <cell r="G2640">
            <v>437.20271</v>
          </cell>
          <cell r="H2640">
            <v>0.23379</v>
          </cell>
          <cell r="I2640" t="str">
            <v>[M-H]-</v>
          </cell>
          <cell r="J2640">
            <v>5.57</v>
          </cell>
        </row>
        <row r="2641">
          <cell r="B2641" t="str">
            <v>Cochinolide beta-glucopyranoside</v>
          </cell>
          <cell r="C2641" t="str">
            <v>-</v>
          </cell>
          <cell r="D2641" t="str">
            <v>N</v>
          </cell>
          <cell r="E2641" t="str">
            <v>C21H24O9</v>
          </cell>
          <cell r="F2641">
            <v>420.14203</v>
          </cell>
          <cell r="G2641">
            <v>419.13467</v>
          </cell>
          <cell r="H2641">
            <v>0.15344</v>
          </cell>
          <cell r="I2641" t="str">
            <v>[M-H]-</v>
          </cell>
          <cell r="J2641">
            <v>5.759</v>
          </cell>
        </row>
        <row r="2642">
          <cell r="B2642" t="str">
            <v>Dendronobiloside B</v>
          </cell>
          <cell r="C2642" t="str">
            <v>-</v>
          </cell>
          <cell r="D2642" t="str">
            <v>N</v>
          </cell>
          <cell r="E2642" t="str">
            <v>C21H38O8</v>
          </cell>
          <cell r="F2642">
            <v>418.25667</v>
          </cell>
          <cell r="G2642">
            <v>417.24924</v>
          </cell>
          <cell r="H2642">
            <v>0.30701</v>
          </cell>
          <cell r="I2642" t="str">
            <v>[M-H]-</v>
          </cell>
          <cell r="J2642">
            <v>5.993</v>
          </cell>
        </row>
        <row r="2643">
          <cell r="B2643" t="str">
            <v>Spionoside B</v>
          </cell>
          <cell r="C2643" t="str">
            <v>-</v>
          </cell>
          <cell r="D2643" t="str">
            <v>N</v>
          </cell>
          <cell r="E2643" t="str">
            <v>C19H30O9</v>
          </cell>
          <cell r="F2643">
            <v>402.18899</v>
          </cell>
          <cell r="G2643">
            <v>401.18145</v>
          </cell>
          <cell r="H2643">
            <v>0.59697</v>
          </cell>
          <cell r="I2643" t="str">
            <v>[M-H]-</v>
          </cell>
          <cell r="J2643">
            <v>5.993</v>
          </cell>
        </row>
        <row r="2644">
          <cell r="B2644" t="str">
            <v>Sedumoside A3</v>
          </cell>
          <cell r="C2644" t="str">
            <v>-</v>
          </cell>
          <cell r="D2644" t="str">
            <v>N</v>
          </cell>
          <cell r="E2644" t="str">
            <v>C19H36O8</v>
          </cell>
          <cell r="F2644">
            <v>392.24102</v>
          </cell>
          <cell r="G2644">
            <v>391.23371</v>
          </cell>
          <cell r="H2644">
            <v>0.01958</v>
          </cell>
          <cell r="I2644" t="str">
            <v>[M-H]-</v>
          </cell>
          <cell r="J2644">
            <v>5.759</v>
          </cell>
        </row>
        <row r="2645">
          <cell r="B2645" t="str">
            <v>(-)-11-hydroxy-9,10-dihydrojasmonic acid 11-beta-D-glucoside</v>
          </cell>
          <cell r="C2645" t="str">
            <v>-</v>
          </cell>
          <cell r="D2645" t="str">
            <v>N</v>
          </cell>
          <cell r="E2645" t="str">
            <v>C18H30O9</v>
          </cell>
          <cell r="F2645">
            <v>390.18899</v>
          </cell>
          <cell r="G2645">
            <v>389.18156</v>
          </cell>
          <cell r="H2645">
            <v>0.325</v>
          </cell>
          <cell r="I2645" t="str">
            <v>[M-H]-</v>
          </cell>
          <cell r="J2645">
            <v>5.934</v>
          </cell>
        </row>
        <row r="2646">
          <cell r="B2646" t="str">
            <v>Pancritamine</v>
          </cell>
          <cell r="C2646" t="str">
            <v>-</v>
          </cell>
          <cell r="D2646" t="str">
            <v>N</v>
          </cell>
          <cell r="E2646" t="str">
            <v>C21H29NO5</v>
          </cell>
          <cell r="F2646">
            <v>375.20457</v>
          </cell>
          <cell r="G2646">
            <v>374.19682</v>
          </cell>
          <cell r="H2646">
            <v>1.20252</v>
          </cell>
          <cell r="I2646" t="str">
            <v>[M-H]-</v>
          </cell>
          <cell r="J2646">
            <v>6.987</v>
          </cell>
        </row>
        <row r="2647">
          <cell r="B2647" t="str">
            <v>Rosiridoside C</v>
          </cell>
          <cell r="C2647" t="str">
            <v>-</v>
          </cell>
          <cell r="D2647" t="str">
            <v>N</v>
          </cell>
          <cell r="E2647" t="str">
            <v>C18H30O8</v>
          </cell>
          <cell r="F2647">
            <v>374.19407</v>
          </cell>
          <cell r="G2647">
            <v>373.18645</v>
          </cell>
          <cell r="H2647">
            <v>0.86561</v>
          </cell>
          <cell r="I2647" t="str">
            <v>[M-H]-</v>
          </cell>
          <cell r="J2647">
            <v>5.978</v>
          </cell>
        </row>
        <row r="2648">
          <cell r="B2648" t="str">
            <v>Aurantiomide A</v>
          </cell>
          <cell r="C2648" t="str">
            <v>-</v>
          </cell>
          <cell r="D2648" t="str">
            <v>N</v>
          </cell>
          <cell r="E2648" t="str">
            <v>C19H24N4O4</v>
          </cell>
          <cell r="F2648">
            <v>372.17976</v>
          </cell>
          <cell r="G2648">
            <v>371.17065</v>
          </cell>
          <cell r="H2648">
            <v>4.8851</v>
          </cell>
          <cell r="I2648" t="str">
            <v>[M-H]-</v>
          </cell>
          <cell r="J2648">
            <v>5.949</v>
          </cell>
        </row>
        <row r="2649">
          <cell r="B2649" t="str">
            <v>Vindolinine N-oxide</v>
          </cell>
          <cell r="C2649" t="str">
            <v>-</v>
          </cell>
          <cell r="D2649" t="str">
            <v>N</v>
          </cell>
          <cell r="E2649" t="str">
            <v>C21H24N2O3</v>
          </cell>
          <cell r="F2649">
            <v>352.17869</v>
          </cell>
          <cell r="G2649">
            <v>351.1704</v>
          </cell>
          <cell r="H2649">
            <v>2.82005</v>
          </cell>
          <cell r="I2649" t="str">
            <v>[M-H]-</v>
          </cell>
          <cell r="J2649">
            <v>7.527</v>
          </cell>
        </row>
        <row r="2650">
          <cell r="B2650" t="str">
            <v>Platyphylline N-oxide</v>
          </cell>
          <cell r="C2650" t="str">
            <v>-</v>
          </cell>
          <cell r="D2650" t="str">
            <v>N</v>
          </cell>
          <cell r="E2650" t="str">
            <v>C18H27NO6</v>
          </cell>
          <cell r="F2650">
            <v>353.18384</v>
          </cell>
          <cell r="G2650">
            <v>352.17629</v>
          </cell>
          <cell r="H2650">
            <v>0.70942</v>
          </cell>
          <cell r="I2650" t="str">
            <v>[M-H]-</v>
          </cell>
          <cell r="J2650">
            <v>5.789</v>
          </cell>
        </row>
        <row r="2651">
          <cell r="B2651" t="str">
            <v>Kankanoside E</v>
          </cell>
          <cell r="C2651" t="str">
            <v>-</v>
          </cell>
          <cell r="D2651" t="str">
            <v>N</v>
          </cell>
          <cell r="E2651" t="str">
            <v>C16H28O8</v>
          </cell>
          <cell r="F2651">
            <v>348.17842</v>
          </cell>
          <cell r="G2651">
            <v>347.17111</v>
          </cell>
          <cell r="H2651">
            <v>0.03267</v>
          </cell>
          <cell r="I2651" t="str">
            <v>[M-H]-</v>
          </cell>
          <cell r="J2651">
            <v>5.818</v>
          </cell>
        </row>
        <row r="2652">
          <cell r="B2652" t="str">
            <v>Kankanoside A</v>
          </cell>
          <cell r="C2652" t="str">
            <v>-</v>
          </cell>
          <cell r="D2652" t="str">
            <v>N</v>
          </cell>
          <cell r="E2652" t="str">
            <v>C16H26O8</v>
          </cell>
          <cell r="F2652">
            <v>346.16277</v>
          </cell>
          <cell r="G2652">
            <v>345.15511</v>
          </cell>
          <cell r="H2652">
            <v>1.03144</v>
          </cell>
          <cell r="I2652" t="str">
            <v>[M-H]-</v>
          </cell>
          <cell r="J2652">
            <v>6.036</v>
          </cell>
        </row>
        <row r="2653">
          <cell r="B2653" t="str">
            <v>Gallicynoic acid F</v>
          </cell>
          <cell r="C2653" t="str">
            <v>没食子酸F</v>
          </cell>
          <cell r="D2653" t="str">
            <v>N</v>
          </cell>
          <cell r="E2653" t="str">
            <v>C18H32O6</v>
          </cell>
          <cell r="F2653">
            <v>344.21989</v>
          </cell>
          <cell r="G2653">
            <v>343.21223</v>
          </cell>
          <cell r="H2653">
            <v>1.03538</v>
          </cell>
          <cell r="I2653" t="str">
            <v>[M-H]-</v>
          </cell>
          <cell r="J2653">
            <v>6.197</v>
          </cell>
        </row>
        <row r="2654">
          <cell r="B2654" t="str">
            <v>11-deoxy-PGE2</v>
          </cell>
          <cell r="C2654" t="str">
            <v>-</v>
          </cell>
          <cell r="D2654" t="str">
            <v>N</v>
          </cell>
          <cell r="E2654" t="str">
            <v>C20H32O4</v>
          </cell>
          <cell r="F2654">
            <v>336.23006</v>
          </cell>
          <cell r="G2654">
            <v>335.22252</v>
          </cell>
          <cell r="H2654">
            <v>0.72427</v>
          </cell>
          <cell r="I2654" t="str">
            <v>[M-H]-</v>
          </cell>
          <cell r="J2654">
            <v>7.42</v>
          </cell>
        </row>
        <row r="2655">
          <cell r="B2655" t="str">
            <v>Corchorifatty acid F</v>
          </cell>
          <cell r="C2655" t="str">
            <v>大豆脂肪酸F</v>
          </cell>
          <cell r="D2655" t="str">
            <v>N</v>
          </cell>
          <cell r="E2655" t="str">
            <v>C18H32O5</v>
          </cell>
          <cell r="F2655">
            <v>328.22498</v>
          </cell>
          <cell r="G2655">
            <v>327.21746</v>
          </cell>
          <cell r="H2655">
            <v>0.67662</v>
          </cell>
          <cell r="I2655" t="str">
            <v>[M-H]-</v>
          </cell>
          <cell r="J2655">
            <v>6.211</v>
          </cell>
        </row>
        <row r="2656">
          <cell r="B2656" t="str">
            <v>Albocycline M-6</v>
          </cell>
          <cell r="C2656" t="str">
            <v>-</v>
          </cell>
          <cell r="D2656" t="str">
            <v>N</v>
          </cell>
          <cell r="E2656" t="str">
            <v>C18H30O5</v>
          </cell>
          <cell r="F2656">
            <v>326.20932</v>
          </cell>
          <cell r="G2656">
            <v>325.20189</v>
          </cell>
          <cell r="H2656">
            <v>0.3848</v>
          </cell>
          <cell r="I2656" t="str">
            <v>[M-H]-</v>
          </cell>
          <cell r="J2656">
            <v>6.313</v>
          </cell>
        </row>
        <row r="2657">
          <cell r="B2657" t="str">
            <v>Hynapene A</v>
          </cell>
          <cell r="C2657" t="str">
            <v>-</v>
          </cell>
          <cell r="D2657" t="str">
            <v>N</v>
          </cell>
          <cell r="E2657" t="str">
            <v>C18H28O5</v>
          </cell>
          <cell r="F2657">
            <v>324.19367</v>
          </cell>
          <cell r="G2657">
            <v>323.18623</v>
          </cell>
          <cell r="H2657">
            <v>0.42101</v>
          </cell>
          <cell r="I2657" t="str">
            <v>[M-H]-</v>
          </cell>
          <cell r="J2657">
            <v>6.24</v>
          </cell>
        </row>
        <row r="2658">
          <cell r="B2658" t="str">
            <v>9,10-Dihydroxystearate</v>
          </cell>
          <cell r="C2658" t="str">
            <v>9,10-二羟基硬脂酸酯</v>
          </cell>
          <cell r="D2658" t="str">
            <v>N</v>
          </cell>
          <cell r="E2658" t="str">
            <v>C18H36O4</v>
          </cell>
          <cell r="F2658">
            <v>316.26136</v>
          </cell>
          <cell r="G2658">
            <v>315.25385</v>
          </cell>
          <cell r="H2658">
            <v>0.67648</v>
          </cell>
          <cell r="I2658" t="str">
            <v>[M-H]-</v>
          </cell>
          <cell r="J2658">
            <v>7.396</v>
          </cell>
        </row>
        <row r="2659">
          <cell r="B2659" t="str">
            <v>4-(beta-D-glucosyloxy)-3-hydroxy-benzoic acid</v>
          </cell>
          <cell r="C2659" t="str">
            <v>4-(β-D-葡萄糖氧基)-3-羟基苯甲酸</v>
          </cell>
          <cell r="D2659" t="str">
            <v>N</v>
          </cell>
          <cell r="E2659" t="str">
            <v>C13H16O9</v>
          </cell>
          <cell r="F2659">
            <v>316.07943</v>
          </cell>
          <cell r="G2659">
            <v>315.07194</v>
          </cell>
          <cell r="H2659">
            <v>0.60123</v>
          </cell>
          <cell r="I2659" t="str">
            <v>[M-H]-</v>
          </cell>
          <cell r="J2659">
            <v>5.019</v>
          </cell>
        </row>
        <row r="2660">
          <cell r="B2660" t="str">
            <v>12-sulfooxy-9,10-dihydrojasmonic acid</v>
          </cell>
          <cell r="C2660" t="str">
            <v>-</v>
          </cell>
          <cell r="D2660" t="str">
            <v>N</v>
          </cell>
          <cell r="E2660" t="str">
            <v>C12H20O7S</v>
          </cell>
          <cell r="F2660">
            <v>308.09298</v>
          </cell>
          <cell r="G2660">
            <v>307.08414</v>
          </cell>
          <cell r="H2660">
            <v>5.01028</v>
          </cell>
          <cell r="I2660" t="str">
            <v>[M-H]-</v>
          </cell>
          <cell r="J2660">
            <v>5.608</v>
          </cell>
        </row>
        <row r="2661">
          <cell r="B2661" t="str">
            <v>Soraphen O</v>
          </cell>
          <cell r="C2661" t="str">
            <v>-</v>
          </cell>
          <cell r="D2661" t="str">
            <v>N</v>
          </cell>
          <cell r="E2661" t="str">
            <v>C18H28O4</v>
          </cell>
          <cell r="F2661">
            <v>308.19876</v>
          </cell>
          <cell r="G2661">
            <v>307.19131</v>
          </cell>
          <cell r="H2661">
            <v>0.48882</v>
          </cell>
          <cell r="I2661" t="str">
            <v>[M-H]-</v>
          </cell>
          <cell r="J2661">
            <v>6.445</v>
          </cell>
        </row>
        <row r="2662">
          <cell r="B2662" t="str">
            <v>3-O-(alpha-L-rhamnopyranosyl)-D-ribitol</v>
          </cell>
          <cell r="C2662" t="str">
            <v>3-O-(α-L-鼠李糖基)-D-核糖醇</v>
          </cell>
          <cell r="D2662" t="str">
            <v>N</v>
          </cell>
          <cell r="E2662" t="str">
            <v>C11H22O9</v>
          </cell>
          <cell r="F2662">
            <v>298.12639</v>
          </cell>
          <cell r="G2662">
            <v>297.11873</v>
          </cell>
          <cell r="H2662">
            <v>1.22519</v>
          </cell>
          <cell r="I2662" t="str">
            <v>[M-H]-</v>
          </cell>
          <cell r="J2662">
            <v>1.831</v>
          </cell>
        </row>
        <row r="2663">
          <cell r="B2663" t="str">
            <v>(plusmn)12(13)-EpOME</v>
          </cell>
          <cell r="C2663" t="str">
            <v>-</v>
          </cell>
          <cell r="D2663" t="str">
            <v>N</v>
          </cell>
          <cell r="E2663" t="str">
            <v>C18H32O3</v>
          </cell>
          <cell r="F2663">
            <v>296.23514</v>
          </cell>
          <cell r="G2663">
            <v>295.22752</v>
          </cell>
          <cell r="H2663">
            <v>1.08102</v>
          </cell>
          <cell r="I2663" t="str">
            <v>[M-H]-</v>
          </cell>
          <cell r="J2663">
            <v>7.878</v>
          </cell>
        </row>
        <row r="2664">
          <cell r="B2664" t="str">
            <v>3alpha-Hydroxy-11beta,13-dihydrodeoxymikanolide</v>
          </cell>
          <cell r="C2664" t="str">
            <v>-</v>
          </cell>
          <cell r="D2664" t="str">
            <v>N</v>
          </cell>
          <cell r="E2664" t="str">
            <v>C15H18O6</v>
          </cell>
          <cell r="F2664">
            <v>294.11034</v>
          </cell>
          <cell r="G2664">
            <v>293.10287</v>
          </cell>
          <cell r="H2664">
            <v>0.58637</v>
          </cell>
          <cell r="I2664" t="str">
            <v>[M-H]-</v>
          </cell>
          <cell r="J2664">
            <v>5.818</v>
          </cell>
        </row>
        <row r="2665">
          <cell r="B2665" t="str">
            <v>10,16-Dihydroxy-hexadecanoate</v>
          </cell>
          <cell r="C2665" t="str">
            <v>-</v>
          </cell>
          <cell r="D2665" t="str">
            <v>N</v>
          </cell>
          <cell r="E2665" t="str">
            <v>C16H32O4</v>
          </cell>
          <cell r="F2665">
            <v>288.23006</v>
          </cell>
          <cell r="G2665">
            <v>287.22276</v>
          </cell>
          <cell r="H2665">
            <v>0.00601</v>
          </cell>
          <cell r="I2665" t="str">
            <v>[M-H]-</v>
          </cell>
          <cell r="J2665">
            <v>6.401</v>
          </cell>
        </row>
        <row r="2666">
          <cell r="B2666" t="str">
            <v>Carolenalol</v>
          </cell>
          <cell r="C2666" t="str">
            <v>-</v>
          </cell>
          <cell r="D2666" t="str">
            <v>N</v>
          </cell>
          <cell r="E2666" t="str">
            <v>C15H22O5</v>
          </cell>
          <cell r="F2666">
            <v>282.14673</v>
          </cell>
          <cell r="G2666">
            <v>281.13903</v>
          </cell>
          <cell r="H2666">
            <v>1.42099</v>
          </cell>
          <cell r="I2666" t="str">
            <v>[M-H]-</v>
          </cell>
          <cell r="J2666">
            <v>5.498</v>
          </cell>
        </row>
        <row r="2667">
          <cell r="B2667" t="str">
            <v>Nigellic acid</v>
          </cell>
          <cell r="C2667" t="str">
            <v>-</v>
          </cell>
          <cell r="D2667" t="str">
            <v>N</v>
          </cell>
          <cell r="E2667" t="str">
            <v>C15H20O5</v>
          </cell>
          <cell r="F2667">
            <v>280.13108</v>
          </cell>
          <cell r="G2667">
            <v>279.12335</v>
          </cell>
          <cell r="H2667">
            <v>1.52822</v>
          </cell>
          <cell r="I2667" t="str">
            <v>[M-H]-</v>
          </cell>
          <cell r="J2667">
            <v>5.643</v>
          </cell>
        </row>
        <row r="2668">
          <cell r="B2668" t="str">
            <v>formycin b</v>
          </cell>
          <cell r="C2668" t="str">
            <v>-</v>
          </cell>
          <cell r="D2668" t="str">
            <v>N</v>
          </cell>
          <cell r="E2668" t="str">
            <v>C10H12N4O5</v>
          </cell>
          <cell r="F2668">
            <v>268.08077</v>
          </cell>
          <cell r="G2668">
            <v>267.07157</v>
          </cell>
          <cell r="H2668">
            <v>7.11337</v>
          </cell>
          <cell r="I2668" t="str">
            <v>[M-H]-</v>
          </cell>
          <cell r="J2668">
            <v>1.436</v>
          </cell>
        </row>
        <row r="2669">
          <cell r="B2669" t="str">
            <v>Striatisporin A</v>
          </cell>
          <cell r="C2669" t="str">
            <v>-</v>
          </cell>
          <cell r="D2669" t="str">
            <v>N</v>
          </cell>
          <cell r="E2669" t="str">
            <v>C13H18O5</v>
          </cell>
          <cell r="F2669">
            <v>254.11543</v>
          </cell>
          <cell r="G2669">
            <v>253.1056</v>
          </cell>
          <cell r="H2669">
            <v>9.99907</v>
          </cell>
          <cell r="I2669" t="str">
            <v>[M-H]-</v>
          </cell>
          <cell r="J2669">
            <v>6.066</v>
          </cell>
        </row>
        <row r="2670">
          <cell r="B2670" t="str">
            <v>3-beta-D-Galactosyl-sn-glycerol</v>
          </cell>
          <cell r="C2670" t="str">
            <v>-</v>
          </cell>
          <cell r="D2670" t="str">
            <v>N</v>
          </cell>
          <cell r="E2670" t="str">
            <v>C9H18O8</v>
          </cell>
          <cell r="F2670">
            <v>254.10017</v>
          </cell>
          <cell r="G2670">
            <v>253.09237</v>
          </cell>
          <cell r="H2670">
            <v>1.98309</v>
          </cell>
          <cell r="I2670" t="str">
            <v>[M-H]-</v>
          </cell>
          <cell r="J2670">
            <v>8.357</v>
          </cell>
        </row>
        <row r="2671">
          <cell r="B2671" t="str">
            <v>Valinopine</v>
          </cell>
          <cell r="C2671" t="str">
            <v>-</v>
          </cell>
          <cell r="D2671" t="str">
            <v>N</v>
          </cell>
          <cell r="E2671" t="str">
            <v>C10H17NO6</v>
          </cell>
          <cell r="F2671">
            <v>247.10559</v>
          </cell>
          <cell r="G2671">
            <v>246.09786</v>
          </cell>
          <cell r="H2671">
            <v>1.7635</v>
          </cell>
          <cell r="I2671" t="str">
            <v>[M-H]-</v>
          </cell>
          <cell r="J2671">
            <v>4.934</v>
          </cell>
        </row>
        <row r="2672">
          <cell r="B2672" t="str">
            <v>Phaeofuran B</v>
          </cell>
          <cell r="C2672" t="str">
            <v>-</v>
          </cell>
          <cell r="D2672" t="str">
            <v>N</v>
          </cell>
          <cell r="E2672" t="str">
            <v>C12H18O5</v>
          </cell>
          <cell r="F2672">
            <v>242.11543</v>
          </cell>
          <cell r="G2672">
            <v>241.10794</v>
          </cell>
          <cell r="H2672">
            <v>0.80125</v>
          </cell>
          <cell r="I2672" t="str">
            <v>[M-H]-</v>
          </cell>
          <cell r="J2672">
            <v>5.891</v>
          </cell>
        </row>
        <row r="2673">
          <cell r="B2673" t="str">
            <v>Rumphellolide C</v>
          </cell>
          <cell r="C2673" t="str">
            <v>-</v>
          </cell>
          <cell r="D2673" t="str">
            <v>N</v>
          </cell>
          <cell r="E2673" t="str">
            <v>C14H22O3</v>
          </cell>
          <cell r="F2673">
            <v>238.15689</v>
          </cell>
          <cell r="G2673">
            <v>237.14945</v>
          </cell>
          <cell r="H2673">
            <v>0.5852</v>
          </cell>
          <cell r="I2673" t="str">
            <v>[M-H]-</v>
          </cell>
          <cell r="J2673">
            <v>6.547</v>
          </cell>
        </row>
        <row r="2674">
          <cell r="B2674" t="str">
            <v>Bicyclohumulenedione</v>
          </cell>
          <cell r="C2674" t="str">
            <v>-</v>
          </cell>
          <cell r="D2674" t="str">
            <v>N</v>
          </cell>
          <cell r="E2674" t="str">
            <v>C15H24O2</v>
          </cell>
          <cell r="F2674">
            <v>236.17763</v>
          </cell>
          <cell r="G2674">
            <v>235.17008</v>
          </cell>
          <cell r="H2674">
            <v>1.07488</v>
          </cell>
          <cell r="I2674" t="str">
            <v>[M-H]-</v>
          </cell>
          <cell r="J2674">
            <v>7.542</v>
          </cell>
        </row>
        <row r="2675">
          <cell r="B2675" t="str">
            <v>Jhanilactone</v>
          </cell>
          <cell r="C2675" t="str">
            <v>-</v>
          </cell>
          <cell r="D2675" t="str">
            <v>N</v>
          </cell>
          <cell r="E2675" t="str">
            <v>C13H20O3</v>
          </cell>
          <cell r="F2675">
            <v>224.14124</v>
          </cell>
          <cell r="G2675">
            <v>223.13381</v>
          </cell>
          <cell r="H2675">
            <v>0.58207</v>
          </cell>
          <cell r="I2675" t="str">
            <v>[M-H]-</v>
          </cell>
          <cell r="J2675">
            <v>7.542</v>
          </cell>
        </row>
        <row r="2676">
          <cell r="B2676" t="str">
            <v>Kobusone</v>
          </cell>
          <cell r="C2676" t="str">
            <v>-</v>
          </cell>
          <cell r="D2676" t="str">
            <v>N</v>
          </cell>
          <cell r="E2676" t="str">
            <v>C14H22O2</v>
          </cell>
          <cell r="F2676">
            <v>222.16198</v>
          </cell>
          <cell r="G2676">
            <v>221.15475</v>
          </cell>
          <cell r="H2676">
            <v>0.33155</v>
          </cell>
          <cell r="I2676" t="str">
            <v>[M-H]-</v>
          </cell>
          <cell r="J2676">
            <v>6.62</v>
          </cell>
        </row>
        <row r="2677">
          <cell r="B2677" t="str">
            <v>Dehydrocarissone</v>
          </cell>
          <cell r="C2677" t="str">
            <v>脱氢表雄酮</v>
          </cell>
          <cell r="D2677" t="str">
            <v>N</v>
          </cell>
          <cell r="E2677" t="str">
            <v>C14H20O2</v>
          </cell>
          <cell r="F2677">
            <v>220.14633</v>
          </cell>
          <cell r="G2677">
            <v>219.13905</v>
          </cell>
          <cell r="H2677">
            <v>0.09793</v>
          </cell>
          <cell r="I2677" t="str">
            <v>[M-H]-</v>
          </cell>
          <cell r="J2677">
            <v>5.876</v>
          </cell>
        </row>
        <row r="2678">
          <cell r="B2678" t="str">
            <v>3-Hydroxysebacic acid</v>
          </cell>
          <cell r="C2678" t="str">
            <v>3-羟基癸二酸</v>
          </cell>
          <cell r="D2678" t="str">
            <v>N</v>
          </cell>
          <cell r="E2678" t="str">
            <v>C10H18O5</v>
          </cell>
          <cell r="F2678">
            <v>218.11543</v>
          </cell>
          <cell r="G2678">
            <v>217.10807</v>
          </cell>
          <cell r="H2678">
            <v>0.26702</v>
          </cell>
          <cell r="I2678" t="str">
            <v>[M-H]-</v>
          </cell>
          <cell r="J2678">
            <v>5.701</v>
          </cell>
        </row>
        <row r="2679">
          <cell r="B2679" t="str">
            <v>Putaminoxin E</v>
          </cell>
          <cell r="C2679" t="str">
            <v>-</v>
          </cell>
          <cell r="D2679" t="str">
            <v>N</v>
          </cell>
          <cell r="E2679" t="str">
            <v>C12H22O3</v>
          </cell>
          <cell r="F2679">
            <v>214.15689</v>
          </cell>
          <cell r="G2679">
            <v>213.1497</v>
          </cell>
          <cell r="H2679">
            <v>0.50806</v>
          </cell>
          <cell r="I2679" t="str">
            <v>[M-H]-</v>
          </cell>
          <cell r="J2679">
            <v>6.386</v>
          </cell>
        </row>
        <row r="2680">
          <cell r="B2680" t="str">
            <v>Decarestrictine D</v>
          </cell>
          <cell r="C2680" t="str">
            <v>-</v>
          </cell>
          <cell r="D2680" t="str">
            <v>N</v>
          </cell>
          <cell r="E2680" t="str">
            <v>C10H16O5</v>
          </cell>
          <cell r="F2680">
            <v>216.09978</v>
          </cell>
          <cell r="G2680">
            <v>215.09239</v>
          </cell>
          <cell r="H2680">
            <v>0.40931</v>
          </cell>
          <cell r="I2680" t="str">
            <v>[M-H]-</v>
          </cell>
          <cell r="J2680">
            <v>5.483</v>
          </cell>
        </row>
        <row r="2681">
          <cell r="B2681" t="str">
            <v>(-)-Pestalotin</v>
          </cell>
          <cell r="C2681" t="str">
            <v>-</v>
          </cell>
          <cell r="D2681" t="str">
            <v>N</v>
          </cell>
          <cell r="E2681" t="str">
            <v>C11H18O4</v>
          </cell>
          <cell r="F2681">
            <v>214.12051</v>
          </cell>
          <cell r="G2681">
            <v>213.11327</v>
          </cell>
          <cell r="H2681">
            <v>0.26964</v>
          </cell>
          <cell r="I2681" t="str">
            <v>[M-H]-</v>
          </cell>
          <cell r="J2681">
            <v>6.109</v>
          </cell>
        </row>
        <row r="2682">
          <cell r="B2682" t="str">
            <v>(3E)-3,7-Dimethyl-3-octene-1,2,6,7-tetrol</v>
          </cell>
          <cell r="C2682" t="str">
            <v>-</v>
          </cell>
          <cell r="D2682" t="str">
            <v>N</v>
          </cell>
          <cell r="E2682" t="str">
            <v>C10H20O4</v>
          </cell>
          <cell r="F2682">
            <v>204.13616</v>
          </cell>
          <cell r="G2682">
            <v>203.12877</v>
          </cell>
          <cell r="H2682">
            <v>0.45795</v>
          </cell>
          <cell r="I2682" t="str">
            <v>[M-H]-</v>
          </cell>
          <cell r="J2682">
            <v>6.299</v>
          </cell>
        </row>
        <row r="2683">
          <cell r="B2683" t="str">
            <v>3-HYDROXYSUBERIC ACID</v>
          </cell>
          <cell r="C2683" t="str">
            <v>3-羟基辛二酸</v>
          </cell>
          <cell r="D2683" t="str">
            <v>N</v>
          </cell>
          <cell r="E2683" t="str">
            <v>C8H14O5</v>
          </cell>
          <cell r="F2683">
            <v>190.08413</v>
          </cell>
          <cell r="G2683">
            <v>189.07705</v>
          </cell>
          <cell r="H2683">
            <v>1.15454</v>
          </cell>
          <cell r="I2683" t="str">
            <v>[M-H]-</v>
          </cell>
          <cell r="J2683">
            <v>5.701</v>
          </cell>
        </row>
        <row r="2684">
          <cell r="B2684" t="str">
            <v>beta-fenchocamphorone</v>
          </cell>
          <cell r="C2684" t="str">
            <v>-</v>
          </cell>
          <cell r="D2684" t="str">
            <v>N</v>
          </cell>
          <cell r="E2684" t="str">
            <v>C11H18O</v>
          </cell>
          <cell r="F2684">
            <v>166.13576</v>
          </cell>
          <cell r="G2684">
            <v>165.12862</v>
          </cell>
          <cell r="H2684">
            <v>0.9777</v>
          </cell>
          <cell r="I2684" t="str">
            <v>[M-H]-</v>
          </cell>
          <cell r="J2684">
            <v>6.284</v>
          </cell>
        </row>
        <row r="2685">
          <cell r="B2685" t="str">
            <v>Foliasalacioside E3</v>
          </cell>
          <cell r="C2685" t="str">
            <v>叶酸苷E3</v>
          </cell>
          <cell r="D2685" t="str">
            <v>N</v>
          </cell>
          <cell r="E2685" t="str">
            <v>C24H42O11</v>
          </cell>
          <cell r="F2685">
            <v>506.27271</v>
          </cell>
          <cell r="G2685">
            <v>505.26549</v>
          </cell>
          <cell r="H2685">
            <v>0.15963</v>
          </cell>
          <cell r="I2685" t="str">
            <v>[M-H]-</v>
          </cell>
          <cell r="J2685">
            <v>5.658</v>
          </cell>
        </row>
        <row r="2686">
          <cell r="B2686" t="str">
            <v>Amoritin</v>
          </cell>
          <cell r="C2686" t="str">
            <v>-</v>
          </cell>
          <cell r="D2686" t="str">
            <v>N</v>
          </cell>
          <cell r="E2686" t="str">
            <v>C31H38O6</v>
          </cell>
          <cell r="F2686">
            <v>506.26684</v>
          </cell>
          <cell r="G2686">
            <v>505.25716</v>
          </cell>
          <cell r="H2686">
            <v>4.71519</v>
          </cell>
          <cell r="I2686" t="str">
            <v>[M-H]-</v>
          </cell>
          <cell r="J2686">
            <v>8.082</v>
          </cell>
        </row>
        <row r="2687">
          <cell r="B2687" t="str">
            <v>6alpha-Hydroxylup-20(29)-en-3-oxo-27,28-dioic acid</v>
          </cell>
          <cell r="C2687" t="str">
            <v>6α-羟基-20(29)-烯-3-氧代-27,28-二酸</v>
          </cell>
          <cell r="D2687" t="str">
            <v>N</v>
          </cell>
          <cell r="E2687" t="str">
            <v>C30H44O6</v>
          </cell>
          <cell r="F2687">
            <v>500.31379</v>
          </cell>
          <cell r="G2687">
            <v>499.30687</v>
          </cell>
          <cell r="H2687">
            <v>0.76373</v>
          </cell>
          <cell r="I2687" t="str">
            <v>[M-H]-</v>
          </cell>
          <cell r="J2687">
            <v>6.634</v>
          </cell>
        </row>
        <row r="2688">
          <cell r="B2688" t="str">
            <v>Mudanoside B</v>
          </cell>
          <cell r="C2688" t="str">
            <v>-</v>
          </cell>
          <cell r="D2688" t="str">
            <v>N</v>
          </cell>
          <cell r="E2688" t="str">
            <v>C18H24O14</v>
          </cell>
          <cell r="F2688">
            <v>464.11661</v>
          </cell>
          <cell r="G2688">
            <v>463.10876</v>
          </cell>
          <cell r="H2688">
            <v>1.19195</v>
          </cell>
          <cell r="I2688" t="str">
            <v>[M-H]-</v>
          </cell>
          <cell r="J2688">
            <v>4.887</v>
          </cell>
        </row>
        <row r="2689">
          <cell r="B2689" t="str">
            <v>Forsythoside E</v>
          </cell>
          <cell r="C2689" t="str">
            <v>连翘酯苷E</v>
          </cell>
          <cell r="D2689" t="str">
            <v>N</v>
          </cell>
          <cell r="E2689" t="str">
            <v>C20H30O12</v>
          </cell>
          <cell r="F2689">
            <v>462.17373</v>
          </cell>
          <cell r="G2689">
            <v>461.16638</v>
          </cell>
          <cell r="H2689">
            <v>0.10829</v>
          </cell>
          <cell r="I2689" t="str">
            <v>[M-H]-</v>
          </cell>
          <cell r="J2689">
            <v>5.556</v>
          </cell>
        </row>
        <row r="2690">
          <cell r="B2690" t="str">
            <v>Mitoxantrone</v>
          </cell>
          <cell r="C2690" t="str">
            <v>米托蒽醌</v>
          </cell>
          <cell r="D2690" t="str">
            <v>N</v>
          </cell>
          <cell r="E2690" t="str">
            <v>C22H28N4O6</v>
          </cell>
          <cell r="F2690">
            <v>444.20089</v>
          </cell>
          <cell r="G2690">
            <v>443.19196</v>
          </cell>
          <cell r="H2690">
            <v>3.67872</v>
          </cell>
          <cell r="I2690" t="str">
            <v>[M-H]-</v>
          </cell>
          <cell r="J2690">
            <v>5.265</v>
          </cell>
        </row>
        <row r="2691">
          <cell r="B2691" t="str">
            <v>Zizybeoside I</v>
          </cell>
          <cell r="C2691" t="str">
            <v>-</v>
          </cell>
          <cell r="D2691" t="str">
            <v>N</v>
          </cell>
          <cell r="E2691" t="str">
            <v>C19H28O11</v>
          </cell>
          <cell r="F2691">
            <v>432.16317</v>
          </cell>
          <cell r="G2691">
            <v>431.15617</v>
          </cell>
          <cell r="H2691">
            <v>0.6858</v>
          </cell>
          <cell r="I2691" t="str">
            <v>[M-H]-</v>
          </cell>
          <cell r="J2691">
            <v>5.454</v>
          </cell>
        </row>
        <row r="2692">
          <cell r="B2692" t="str">
            <v>Ascleposide B</v>
          </cell>
          <cell r="C2692" t="str">
            <v>-</v>
          </cell>
          <cell r="D2692" t="str">
            <v>N</v>
          </cell>
          <cell r="E2692" t="str">
            <v>C19H30O10</v>
          </cell>
          <cell r="F2692">
            <v>418.1839</v>
          </cell>
          <cell r="G2692">
            <v>417.17672</v>
          </cell>
          <cell r="H2692">
            <v>0.28465</v>
          </cell>
          <cell r="I2692" t="str">
            <v>[M-H]-</v>
          </cell>
          <cell r="J2692">
            <v>5.905</v>
          </cell>
        </row>
        <row r="2693">
          <cell r="B2693" t="str">
            <v>2-Phenylethyl O-alpha-arabinopyranosyl-(1-&gt;6)-beta-glucopyranoside</v>
          </cell>
          <cell r="C2693" t="str">
            <v>-</v>
          </cell>
          <cell r="D2693" t="str">
            <v>N</v>
          </cell>
          <cell r="E2693" t="str">
            <v>C19H28O10</v>
          </cell>
          <cell r="F2693">
            <v>416.16825</v>
          </cell>
          <cell r="G2693">
            <v>415.16085</v>
          </cell>
          <cell r="H2693">
            <v>0.24315</v>
          </cell>
          <cell r="I2693" t="str">
            <v>[M-H]-</v>
          </cell>
          <cell r="J2693">
            <v>5.556</v>
          </cell>
        </row>
        <row r="2694">
          <cell r="B2694" t="str">
            <v>1-palmitoyl-sn-glycerol 3-phosphate</v>
          </cell>
          <cell r="C2694" t="str">
            <v>-</v>
          </cell>
          <cell r="D2694" t="str">
            <v>N</v>
          </cell>
          <cell r="E2694" t="str">
            <v>C19H39O7P</v>
          </cell>
          <cell r="F2694">
            <v>410.24334</v>
          </cell>
          <cell r="G2694">
            <v>409.23596</v>
          </cell>
          <cell r="H2694">
            <v>0.20344</v>
          </cell>
          <cell r="I2694" t="str">
            <v>[M-H]-</v>
          </cell>
          <cell r="J2694">
            <v>9.48</v>
          </cell>
        </row>
        <row r="2695">
          <cell r="B2695" t="str">
            <v>Cycloshermilamine D</v>
          </cell>
          <cell r="C2695" t="str">
            <v>环丝氨酸胺D</v>
          </cell>
          <cell r="D2695" t="str">
            <v>N</v>
          </cell>
          <cell r="E2695" t="str">
            <v>C21H16N4OS</v>
          </cell>
          <cell r="F2695">
            <v>372.10448</v>
          </cell>
          <cell r="G2695">
            <v>371.09983</v>
          </cell>
          <cell r="H2695">
            <v>7.14552</v>
          </cell>
          <cell r="I2695" t="str">
            <v>[M-H]-</v>
          </cell>
          <cell r="J2695">
            <v>2.237</v>
          </cell>
        </row>
        <row r="2696">
          <cell r="B2696" t="str">
            <v>Docosanedioate</v>
          </cell>
          <cell r="C2696" t="str">
            <v>-</v>
          </cell>
          <cell r="D2696" t="str">
            <v>N</v>
          </cell>
          <cell r="E2696" t="str">
            <v>C22H42O4</v>
          </cell>
          <cell r="F2696">
            <v>370.30831</v>
          </cell>
          <cell r="G2696">
            <v>369.30052</v>
          </cell>
          <cell r="H2696">
            <v>1.32417</v>
          </cell>
          <cell r="I2696" t="str">
            <v>[M-H]-</v>
          </cell>
          <cell r="J2696">
            <v>10.261</v>
          </cell>
        </row>
        <row r="2697">
          <cell r="B2697" t="str">
            <v>Kopsinoline</v>
          </cell>
          <cell r="C2697" t="str">
            <v>-</v>
          </cell>
          <cell r="D2697" t="str">
            <v>N</v>
          </cell>
          <cell r="E2697" t="str">
            <v>C21H26N2O3</v>
          </cell>
          <cell r="F2697">
            <v>354.19434</v>
          </cell>
          <cell r="G2697">
            <v>353.18621</v>
          </cell>
          <cell r="H2697">
            <v>2.34689</v>
          </cell>
          <cell r="I2697" t="str">
            <v>[M-H]-</v>
          </cell>
          <cell r="J2697">
            <v>7.878</v>
          </cell>
        </row>
        <row r="2698">
          <cell r="B2698" t="str">
            <v>Sachaloside VII</v>
          </cell>
          <cell r="C2698" t="str">
            <v>-</v>
          </cell>
          <cell r="D2698" t="str">
            <v>N</v>
          </cell>
          <cell r="E2698" t="str">
            <v>C16H30O8</v>
          </cell>
          <cell r="F2698">
            <v>350.19407</v>
          </cell>
          <cell r="G2698">
            <v>349.18629</v>
          </cell>
          <cell r="H2698">
            <v>1.3798</v>
          </cell>
          <cell r="I2698" t="str">
            <v>[M-H]-</v>
          </cell>
          <cell r="J2698">
            <v>5.41</v>
          </cell>
        </row>
        <row r="2699">
          <cell r="B2699" t="str">
            <v>Methyl gallate 3-O-beta-D-glucopyranoside</v>
          </cell>
          <cell r="C2699" t="str">
            <v>-</v>
          </cell>
          <cell r="D2699" t="str">
            <v>N</v>
          </cell>
          <cell r="E2699" t="str">
            <v>C14H18O10</v>
          </cell>
          <cell r="F2699">
            <v>346.09</v>
          </cell>
          <cell r="G2699">
            <v>345.08224</v>
          </cell>
          <cell r="H2699">
            <v>1.32543</v>
          </cell>
          <cell r="I2699" t="str">
            <v>[M-H]-</v>
          </cell>
          <cell r="J2699">
            <v>4.931</v>
          </cell>
        </row>
        <row r="2700">
          <cell r="B2700" t="str">
            <v>1-O-Octadec-9-enyl glycerol</v>
          </cell>
          <cell r="C2700" t="str">
            <v>-</v>
          </cell>
          <cell r="D2700" t="str">
            <v>N</v>
          </cell>
          <cell r="E2700" t="str">
            <v>C21H42O3</v>
          </cell>
          <cell r="F2700">
            <v>342.3134</v>
          </cell>
          <cell r="G2700">
            <v>341.30572</v>
          </cell>
          <cell r="H2700">
            <v>1.1266</v>
          </cell>
          <cell r="I2700" t="str">
            <v>[M-H]-</v>
          </cell>
          <cell r="J2700">
            <v>10.41</v>
          </cell>
        </row>
        <row r="2701">
          <cell r="B2701" t="str">
            <v>Caffeic acid 3-glucoside</v>
          </cell>
          <cell r="C2701" t="str">
            <v>-</v>
          </cell>
          <cell r="D2701" t="str">
            <v>N</v>
          </cell>
          <cell r="E2701" t="str">
            <v>C15H18O9</v>
          </cell>
          <cell r="F2701">
            <v>342.09509</v>
          </cell>
          <cell r="G2701">
            <v>341.08741</v>
          </cell>
          <cell r="H2701">
            <v>1.09945</v>
          </cell>
          <cell r="I2701" t="str">
            <v>[M-H]-</v>
          </cell>
          <cell r="J2701">
            <v>5.381</v>
          </cell>
        </row>
        <row r="2702">
          <cell r="B2702" t="str">
            <v>Koaburaside</v>
          </cell>
          <cell r="C2702" t="str">
            <v>(-)-3,5-二甲氧基-4-羟基苯基 BETA-D-葡萄糖苷</v>
          </cell>
          <cell r="D2702" t="str">
            <v>N</v>
          </cell>
          <cell r="E2702" t="str">
            <v>C14H20O9</v>
          </cell>
          <cell r="F2702">
            <v>332.11073</v>
          </cell>
          <cell r="G2702">
            <v>331.10305</v>
          </cell>
          <cell r="H2702">
            <v>1.13659</v>
          </cell>
          <cell r="I2702" t="str">
            <v>[M-H]-</v>
          </cell>
          <cell r="J2702">
            <v>4.653</v>
          </cell>
        </row>
        <row r="2703">
          <cell r="B2703" t="str">
            <v>Botryoloic acid</v>
          </cell>
          <cell r="C2703" t="str">
            <v>-</v>
          </cell>
          <cell r="D2703" t="str">
            <v>N</v>
          </cell>
          <cell r="E2703" t="str">
            <v>C17H28O6</v>
          </cell>
          <cell r="F2703">
            <v>328.18859</v>
          </cell>
          <cell r="G2703">
            <v>327.18118</v>
          </cell>
          <cell r="H2703">
            <v>0.32273</v>
          </cell>
          <cell r="I2703" t="str">
            <v>[M-H]-</v>
          </cell>
          <cell r="J2703">
            <v>6.109</v>
          </cell>
        </row>
        <row r="2704">
          <cell r="B2704" t="str">
            <v>Androsin</v>
          </cell>
          <cell r="C2704" t="str">
            <v>草夹竹桃苷</v>
          </cell>
          <cell r="D2704" t="str">
            <v>N</v>
          </cell>
          <cell r="E2704" t="str">
            <v>C15H20O8</v>
          </cell>
          <cell r="F2704">
            <v>328.11582</v>
          </cell>
          <cell r="G2704">
            <v>327.10817</v>
          </cell>
          <cell r="H2704">
            <v>1.05726</v>
          </cell>
          <cell r="I2704" t="str">
            <v>[M-H]-</v>
          </cell>
          <cell r="J2704">
            <v>4.065</v>
          </cell>
        </row>
        <row r="2705">
          <cell r="B2705" t="str">
            <v>Rengyoside B</v>
          </cell>
          <cell r="C2705" t="str">
            <v>-</v>
          </cell>
          <cell r="D2705" t="str">
            <v>N</v>
          </cell>
          <cell r="E2705" t="str">
            <v>C14H24O8</v>
          </cell>
          <cell r="F2705">
            <v>320.14712</v>
          </cell>
          <cell r="G2705">
            <v>319.13966</v>
          </cell>
          <cell r="H2705">
            <v>0.51102</v>
          </cell>
          <cell r="I2705" t="str">
            <v>[M-H]-</v>
          </cell>
          <cell r="J2705">
            <v>5.454</v>
          </cell>
        </row>
        <row r="2706">
          <cell r="B2706" t="str">
            <v>Vicianose</v>
          </cell>
          <cell r="C2706" t="str">
            <v>-</v>
          </cell>
          <cell r="D2706" t="str">
            <v>N</v>
          </cell>
          <cell r="E2706" t="str">
            <v>C11H20O10</v>
          </cell>
          <cell r="F2706">
            <v>312.10565</v>
          </cell>
          <cell r="G2706">
            <v>311.09809</v>
          </cell>
          <cell r="H2706">
            <v>0.8436</v>
          </cell>
          <cell r="I2706" t="str">
            <v>[M-H]-</v>
          </cell>
          <cell r="J2706">
            <v>1.334</v>
          </cell>
        </row>
        <row r="2707">
          <cell r="B2707" t="str">
            <v>Phaeochromycin A</v>
          </cell>
          <cell r="C2707" t="str">
            <v>-</v>
          </cell>
          <cell r="D2707" t="str">
            <v>N</v>
          </cell>
          <cell r="E2707" t="str">
            <v>C18H16O5</v>
          </cell>
          <cell r="F2707">
            <v>312.09978</v>
          </cell>
          <cell r="G2707">
            <v>311.09235</v>
          </cell>
          <cell r="H2707">
            <v>0.4148</v>
          </cell>
          <cell r="I2707" t="str">
            <v>[M-H]-</v>
          </cell>
          <cell r="J2707">
            <v>5.861</v>
          </cell>
        </row>
        <row r="2708">
          <cell r="B2708" t="str">
            <v>Abealpha1-3Manalpha</v>
          </cell>
          <cell r="C2708" t="str">
            <v>-</v>
          </cell>
          <cell r="D2708" t="str">
            <v>N</v>
          </cell>
          <cell r="E2708" t="str">
            <v>C12H22O9</v>
          </cell>
          <cell r="F2708">
            <v>310.12639</v>
          </cell>
          <cell r="G2708">
            <v>309.11874</v>
          </cell>
          <cell r="H2708">
            <v>1.13638</v>
          </cell>
          <cell r="I2708" t="str">
            <v>[M-H]-</v>
          </cell>
          <cell r="J2708">
            <v>4.734</v>
          </cell>
        </row>
        <row r="2709">
          <cell r="B2709" t="str">
            <v>Isotachioside</v>
          </cell>
          <cell r="C2709" t="str">
            <v>-</v>
          </cell>
          <cell r="D2709" t="str">
            <v>N</v>
          </cell>
          <cell r="E2709" t="str">
            <v>C13H18O8</v>
          </cell>
          <cell r="F2709">
            <v>302.10017</v>
          </cell>
          <cell r="G2709">
            <v>301.09279</v>
          </cell>
          <cell r="H2709">
            <v>0.26711</v>
          </cell>
          <cell r="I2709" t="str">
            <v>[M-H]-</v>
          </cell>
          <cell r="J2709">
            <v>4.712</v>
          </cell>
        </row>
        <row r="2710">
          <cell r="B2710" t="str">
            <v>Pseudolaroside A</v>
          </cell>
          <cell r="C2710" t="str">
            <v>-</v>
          </cell>
          <cell r="D2710" t="str">
            <v>N</v>
          </cell>
          <cell r="E2710" t="str">
            <v>C13H16O8</v>
          </cell>
          <cell r="F2710">
            <v>300.08452</v>
          </cell>
          <cell r="G2710">
            <v>299.07681</v>
          </cell>
          <cell r="H2710">
            <v>1.3611</v>
          </cell>
          <cell r="I2710" t="str">
            <v>[M-H]-</v>
          </cell>
          <cell r="J2710">
            <v>5.309</v>
          </cell>
        </row>
        <row r="2711">
          <cell r="B2711" t="str">
            <v>Sterculic acid</v>
          </cell>
          <cell r="C2711" t="str">
            <v>-</v>
          </cell>
          <cell r="D2711" t="str">
            <v>N</v>
          </cell>
          <cell r="E2711" t="str">
            <v>C19H34O2</v>
          </cell>
          <cell r="F2711">
            <v>294.25588</v>
          </cell>
          <cell r="G2711">
            <v>293.24843</v>
          </cell>
          <cell r="H2711">
            <v>0.50602</v>
          </cell>
          <cell r="I2711" t="str">
            <v>[M-H]-</v>
          </cell>
          <cell r="J2711">
            <v>9.072</v>
          </cell>
        </row>
        <row r="2712">
          <cell r="B2712" t="str">
            <v>Alismorientol A</v>
          </cell>
          <cell r="C2712" t="str">
            <v>-</v>
          </cell>
          <cell r="D2712" t="str">
            <v>N</v>
          </cell>
          <cell r="E2712" t="str">
            <v>C15H28O4</v>
          </cell>
          <cell r="F2712">
            <v>272.19876</v>
          </cell>
          <cell r="G2712">
            <v>271.19112</v>
          </cell>
          <cell r="H2712">
            <v>1.25279</v>
          </cell>
          <cell r="I2712" t="str">
            <v>[M-H]-</v>
          </cell>
          <cell r="J2712">
            <v>7.308</v>
          </cell>
        </row>
        <row r="2713">
          <cell r="B2713" t="str">
            <v>16-hydroxy hexadecanoic acid</v>
          </cell>
          <cell r="C2713" t="str">
            <v>16-羟基十六烷酸</v>
          </cell>
          <cell r="D2713" t="str">
            <v>N</v>
          </cell>
          <cell r="E2713" t="str">
            <v>C16H32O3</v>
          </cell>
          <cell r="F2713">
            <v>272.23514</v>
          </cell>
          <cell r="G2713">
            <v>271.22744</v>
          </cell>
          <cell r="H2713">
            <v>1.47706</v>
          </cell>
          <cell r="I2713" t="str">
            <v>[M-H]-</v>
          </cell>
          <cell r="J2713">
            <v>9.145</v>
          </cell>
        </row>
        <row r="2714">
          <cell r="B2714" t="str">
            <v>Hydroprene</v>
          </cell>
          <cell r="C2714" t="str">
            <v>烯虫乙酯</v>
          </cell>
          <cell r="D2714" t="str">
            <v>N</v>
          </cell>
          <cell r="E2714" t="str">
            <v>C17H30O2</v>
          </cell>
          <cell r="F2714">
            <v>266.22458</v>
          </cell>
          <cell r="G2714">
            <v>265.21702</v>
          </cell>
          <cell r="H2714">
            <v>0.96587</v>
          </cell>
          <cell r="I2714" t="str">
            <v>[M-H]-</v>
          </cell>
          <cell r="J2714">
            <v>7.088</v>
          </cell>
        </row>
        <row r="2715">
          <cell r="B2715" t="str">
            <v>Tichocarpol A</v>
          </cell>
          <cell r="C2715" t="str">
            <v>-</v>
          </cell>
          <cell r="D2715" t="str">
            <v>N</v>
          </cell>
          <cell r="E2715" t="str">
            <v>C9H10O7S</v>
          </cell>
          <cell r="F2715">
            <v>262.01473</v>
          </cell>
          <cell r="G2715">
            <v>261.0069</v>
          </cell>
          <cell r="H2715">
            <v>2.01968</v>
          </cell>
          <cell r="I2715" t="str">
            <v>[M-H]-</v>
          </cell>
          <cell r="J2715">
            <v>4.946</v>
          </cell>
        </row>
        <row r="2716">
          <cell r="B2716" t="str">
            <v>Pandangolide 1</v>
          </cell>
          <cell r="C2716" t="str">
            <v>-</v>
          </cell>
          <cell r="D2716" t="str">
            <v>N</v>
          </cell>
          <cell r="E2716" t="str">
            <v>C12H20O5</v>
          </cell>
          <cell r="F2716">
            <v>244.13108</v>
          </cell>
          <cell r="G2716">
            <v>243.12347</v>
          </cell>
          <cell r="H2716">
            <v>1.25744</v>
          </cell>
          <cell r="I2716" t="str">
            <v>[M-H]-</v>
          </cell>
          <cell r="J2716">
            <v>5.774</v>
          </cell>
        </row>
        <row r="2717">
          <cell r="B2717" t="str">
            <v>Drummondol</v>
          </cell>
          <cell r="C2717" t="str">
            <v>-</v>
          </cell>
          <cell r="D2717" t="str">
            <v>N</v>
          </cell>
          <cell r="E2717" t="str">
            <v>C13H20O4</v>
          </cell>
          <cell r="F2717">
            <v>240.13616</v>
          </cell>
          <cell r="G2717">
            <v>239.12867</v>
          </cell>
          <cell r="H2717">
            <v>0.79857</v>
          </cell>
          <cell r="I2717" t="str">
            <v>[M-H]-</v>
          </cell>
          <cell r="J2717">
            <v>5.993</v>
          </cell>
        </row>
        <row r="2718">
          <cell r="B2718" t="str">
            <v>Sinapyl alcohol</v>
          </cell>
          <cell r="C2718" t="str">
            <v>芥子醇</v>
          </cell>
          <cell r="D2718" t="str">
            <v>N</v>
          </cell>
          <cell r="E2718" t="str">
            <v>C11H14O4</v>
          </cell>
          <cell r="F2718">
            <v>210.08921</v>
          </cell>
          <cell r="G2718">
            <v>209.08192</v>
          </cell>
          <cell r="H2718">
            <v>0.0328</v>
          </cell>
          <cell r="I2718" t="str">
            <v>[M-H]-</v>
          </cell>
          <cell r="J2718">
            <v>5.643</v>
          </cell>
        </row>
        <row r="2719">
          <cell r="B2719" t="str">
            <v>1,6,8-trihydroxy-1H,3H-cyclohepta[c]furan-5-one</v>
          </cell>
          <cell r="C2719" t="str">
            <v>-</v>
          </cell>
          <cell r="D2719" t="str">
            <v>N</v>
          </cell>
          <cell r="E2719" t="str">
            <v>C9H8O5</v>
          </cell>
          <cell r="F2719">
            <v>196.03717</v>
          </cell>
          <cell r="G2719">
            <v>195.02974</v>
          </cell>
          <cell r="H2719">
            <v>0.65873</v>
          </cell>
          <cell r="I2719" t="str">
            <v>[M-H]-</v>
          </cell>
          <cell r="J2719">
            <v>5.106</v>
          </cell>
        </row>
        <row r="2720">
          <cell r="B2720" t="str">
            <v>Swainsonine N-oxide</v>
          </cell>
          <cell r="C2720" t="str">
            <v>-</v>
          </cell>
          <cell r="D2720" t="str">
            <v>N</v>
          </cell>
          <cell r="E2720" t="str">
            <v>C8H15NO4</v>
          </cell>
          <cell r="F2720">
            <v>189.10011</v>
          </cell>
          <cell r="G2720">
            <v>188.09269</v>
          </cell>
          <cell r="H2720">
            <v>0.63395</v>
          </cell>
          <cell r="I2720" t="str">
            <v>[M-H]-</v>
          </cell>
          <cell r="J2720">
            <v>4.788</v>
          </cell>
        </row>
        <row r="2721">
          <cell r="B2721" t="str">
            <v>3-Isochromanone</v>
          </cell>
          <cell r="C2721" t="str">
            <v>3-异色酮</v>
          </cell>
          <cell r="D2721" t="str">
            <v>N</v>
          </cell>
          <cell r="E2721" t="str">
            <v>C9H8O2</v>
          </cell>
          <cell r="F2721">
            <v>148.05243</v>
          </cell>
          <cell r="G2721">
            <v>147.04542</v>
          </cell>
          <cell r="H2721">
            <v>1.96527</v>
          </cell>
          <cell r="I2721" t="str">
            <v>[M-H]-</v>
          </cell>
          <cell r="J2721">
            <v>5.716</v>
          </cell>
        </row>
        <row r="2722">
          <cell r="B2722" t="str">
            <v>(2-Ethoxyethoxy)acetic acid</v>
          </cell>
          <cell r="C2722" t="str">
            <v>-</v>
          </cell>
          <cell r="D2722" t="str">
            <v>N</v>
          </cell>
          <cell r="E2722" t="str">
            <v>C6H12O4</v>
          </cell>
          <cell r="F2722">
            <v>148.07356</v>
          </cell>
          <cell r="G2722">
            <v>147.06648</v>
          </cell>
          <cell r="H2722">
            <v>1.48995</v>
          </cell>
          <cell r="I2722" t="str">
            <v>[M-H]-</v>
          </cell>
          <cell r="J2722">
            <v>4.8</v>
          </cell>
        </row>
        <row r="2723">
          <cell r="B2723" t="str">
            <v>2-Hydroxyheptanoic acid</v>
          </cell>
          <cell r="C2723" t="str">
            <v>-</v>
          </cell>
          <cell r="D2723" t="str">
            <v>N</v>
          </cell>
          <cell r="E2723" t="str">
            <v>C7H14O3</v>
          </cell>
          <cell r="F2723">
            <v>146.09429</v>
          </cell>
          <cell r="G2723">
            <v>145.08728</v>
          </cell>
          <cell r="H2723">
            <v>2.02584</v>
          </cell>
          <cell r="I2723" t="str">
            <v>[M-H]-</v>
          </cell>
          <cell r="J2723">
            <v>5.949</v>
          </cell>
        </row>
        <row r="2724">
          <cell r="B2724" t="str">
            <v>1-Deoxy-D-xylulose</v>
          </cell>
          <cell r="C2724" t="str">
            <v>-</v>
          </cell>
          <cell r="D2724" t="str">
            <v>N</v>
          </cell>
          <cell r="E2724" t="str">
            <v>C5H10O4</v>
          </cell>
          <cell r="F2724">
            <v>134.05791</v>
          </cell>
          <cell r="G2724">
            <v>133.05072</v>
          </cell>
          <cell r="H2724">
            <v>0.81293</v>
          </cell>
          <cell r="I2724" t="str">
            <v>[M-H]-</v>
          </cell>
          <cell r="J2724">
            <v>2.161</v>
          </cell>
        </row>
        <row r="2725">
          <cell r="B2725" t="str">
            <v>1-Oxa-2-oxo-3-methylcycloheptane</v>
          </cell>
          <cell r="C2725" t="str">
            <v>-</v>
          </cell>
          <cell r="D2725" t="str">
            <v>N</v>
          </cell>
          <cell r="E2725" t="str">
            <v>C7H12O2</v>
          </cell>
          <cell r="F2725">
            <v>128.08373</v>
          </cell>
          <cell r="G2725">
            <v>127.07669</v>
          </cell>
          <cell r="H2725">
            <v>2.00895</v>
          </cell>
          <cell r="I2725" t="str">
            <v>[M-H]-</v>
          </cell>
          <cell r="J2725">
            <v>5.585</v>
          </cell>
        </row>
        <row r="2726">
          <cell r="B2726" t="str">
            <v>3-Aminosalicylic acid</v>
          </cell>
          <cell r="C2726" t="str">
            <v>3-氨基邻羟基苯甲酸</v>
          </cell>
          <cell r="D2726" t="str">
            <v>N</v>
          </cell>
          <cell r="E2726" t="str">
            <v>C7H7NO3</v>
          </cell>
          <cell r="F2726">
            <v>153.04259</v>
          </cell>
          <cell r="G2726">
            <v>152.03554</v>
          </cell>
          <cell r="H2726">
            <v>1.66896</v>
          </cell>
          <cell r="I2726" t="str">
            <v>[M-H]-</v>
          </cell>
          <cell r="J2726">
            <v>6.095</v>
          </cell>
        </row>
        <row r="2727">
          <cell r="B2727" t="str">
            <v>Cleroindicin B</v>
          </cell>
          <cell r="C2727" t="str">
            <v>-</v>
          </cell>
          <cell r="D2727" t="str">
            <v>N</v>
          </cell>
          <cell r="E2727" t="str">
            <v>C8H14O3</v>
          </cell>
          <cell r="F2727">
            <v>158.09429</v>
          </cell>
          <cell r="G2727">
            <v>157.08719</v>
          </cell>
          <cell r="H2727">
            <v>1.28852</v>
          </cell>
          <cell r="I2727" t="str">
            <v>[M-H]-</v>
          </cell>
          <cell r="J2727">
            <v>5.643</v>
          </cell>
        </row>
        <row r="2728">
          <cell r="B2728" t="str">
            <v>Cleroindicin E</v>
          </cell>
          <cell r="C2728" t="str">
            <v>-</v>
          </cell>
          <cell r="D2728" t="str">
            <v>N</v>
          </cell>
          <cell r="E2728" t="str">
            <v>C8H14O3</v>
          </cell>
          <cell r="F2728">
            <v>158.09429</v>
          </cell>
          <cell r="G2728">
            <v>157.08721</v>
          </cell>
          <cell r="H2728">
            <v>1.41645</v>
          </cell>
          <cell r="I2728" t="str">
            <v>[M-H]-</v>
          </cell>
          <cell r="J2728">
            <v>5.891</v>
          </cell>
        </row>
        <row r="2729">
          <cell r="B2729" t="str">
            <v>beta-Alanopine</v>
          </cell>
          <cell r="C2729" t="str">
            <v>-</v>
          </cell>
          <cell r="D2729" t="str">
            <v>N</v>
          </cell>
          <cell r="E2729" t="str">
            <v>C6H11NO4</v>
          </cell>
          <cell r="F2729">
            <v>161.06881</v>
          </cell>
          <cell r="G2729">
            <v>160.06164</v>
          </cell>
          <cell r="H2729">
            <v>0.81039</v>
          </cell>
          <cell r="I2729" t="str">
            <v>[M-H]-</v>
          </cell>
          <cell r="J2729">
            <v>2.1</v>
          </cell>
        </row>
        <row r="2730">
          <cell r="B2730" t="str">
            <v>Epomediol</v>
          </cell>
          <cell r="C2730" t="str">
            <v>依泊二醇</v>
          </cell>
          <cell r="D2730" t="str">
            <v>N</v>
          </cell>
          <cell r="E2730" t="str">
            <v>C10H18O3</v>
          </cell>
          <cell r="F2730">
            <v>186.1256</v>
          </cell>
          <cell r="G2730">
            <v>185.1184</v>
          </cell>
          <cell r="H2730">
            <v>0.53897</v>
          </cell>
          <cell r="I2730" t="str">
            <v>[M-H]-</v>
          </cell>
          <cell r="J2730">
            <v>6.066</v>
          </cell>
        </row>
        <row r="2731">
          <cell r="B2731" t="str">
            <v>7-Hydroxy-10-deoxyeucommiol</v>
          </cell>
          <cell r="C2731" t="str">
            <v>7-羟基-10-脱氧杜仲酚</v>
          </cell>
          <cell r="D2731" t="str">
            <v>N</v>
          </cell>
          <cell r="E2731" t="str">
            <v>C9H14O5</v>
          </cell>
          <cell r="F2731">
            <v>202.08413</v>
          </cell>
          <cell r="G2731">
            <v>201.0768</v>
          </cell>
          <cell r="H2731">
            <v>0.12582</v>
          </cell>
          <cell r="I2731" t="str">
            <v>[M-H]-</v>
          </cell>
          <cell r="J2731">
            <v>5.381</v>
          </cell>
        </row>
        <row r="2732">
          <cell r="B2732" t="str">
            <v>2,2'-(3-methylcyclohexane-1,1-diyl)diacetic acid</v>
          </cell>
          <cell r="C2732" t="str">
            <v>-</v>
          </cell>
          <cell r="D2732" t="str">
            <v>N</v>
          </cell>
          <cell r="E2732" t="str">
            <v>C11H18O4</v>
          </cell>
          <cell r="F2732">
            <v>214.12051</v>
          </cell>
          <cell r="G2732">
            <v>213.11327</v>
          </cell>
          <cell r="H2732">
            <v>0.26292</v>
          </cell>
          <cell r="I2732" t="str">
            <v>[M-H]-</v>
          </cell>
          <cell r="J2732">
            <v>5.73</v>
          </cell>
        </row>
        <row r="2733">
          <cell r="B2733" t="str">
            <v>6-Acetyl-D-glucose</v>
          </cell>
          <cell r="C2733" t="str">
            <v>6-乙酰-D-葡萄糖</v>
          </cell>
          <cell r="D2733" t="str">
            <v>N</v>
          </cell>
          <cell r="E2733" t="str">
            <v>C8H14O7</v>
          </cell>
          <cell r="F2733">
            <v>222.07396</v>
          </cell>
          <cell r="G2733">
            <v>221.06658</v>
          </cell>
          <cell r="H2733">
            <v>0.37577</v>
          </cell>
          <cell r="I2733" t="str">
            <v>[M-H]-</v>
          </cell>
          <cell r="J2733">
            <v>5.73</v>
          </cell>
        </row>
        <row r="2734">
          <cell r="B2734" t="str">
            <v>Tectoionol A</v>
          </cell>
          <cell r="C2734" t="str">
            <v>-</v>
          </cell>
          <cell r="D2734" t="str">
            <v>N</v>
          </cell>
          <cell r="E2734" t="str">
            <v>C13H24O3</v>
          </cell>
          <cell r="F2734">
            <v>228.17255</v>
          </cell>
          <cell r="G2734">
            <v>227.16518</v>
          </cell>
          <cell r="H2734">
            <v>0.31322</v>
          </cell>
          <cell r="I2734" t="str">
            <v>[M-H]-</v>
          </cell>
          <cell r="J2734">
            <v>6.605</v>
          </cell>
        </row>
        <row r="2735">
          <cell r="B2735" t="str">
            <v>Caiophoraenin</v>
          </cell>
          <cell r="C2735" t="str">
            <v>-</v>
          </cell>
          <cell r="D2735" t="str">
            <v>N</v>
          </cell>
          <cell r="E2735" t="str">
            <v>C11H18O5</v>
          </cell>
          <cell r="F2735">
            <v>230.11543</v>
          </cell>
          <cell r="G2735">
            <v>229.10803</v>
          </cell>
          <cell r="H2735">
            <v>0.4392</v>
          </cell>
          <cell r="I2735" t="str">
            <v>[M-H]-</v>
          </cell>
          <cell r="J2735">
            <v>5.825</v>
          </cell>
        </row>
        <row r="2736">
          <cell r="B2736" t="str">
            <v>Eucomic acid</v>
          </cell>
          <cell r="C2736" t="str">
            <v>红果酸</v>
          </cell>
          <cell r="D2736" t="str">
            <v>N</v>
          </cell>
          <cell r="E2736" t="str">
            <v>C11H12O6</v>
          </cell>
          <cell r="F2736">
            <v>240.06339</v>
          </cell>
          <cell r="G2736">
            <v>239.0558</v>
          </cell>
          <cell r="H2736">
            <v>1.23017</v>
          </cell>
          <cell r="I2736" t="str">
            <v>[M-H]-</v>
          </cell>
          <cell r="J2736">
            <v>5.352</v>
          </cell>
        </row>
        <row r="2737">
          <cell r="B2737" t="str">
            <v>Chrysanthetriol</v>
          </cell>
          <cell r="C2737" t="str">
            <v>-</v>
          </cell>
          <cell r="D2737" t="str">
            <v>N</v>
          </cell>
          <cell r="E2737" t="str">
            <v>C15H26O3</v>
          </cell>
          <cell r="F2737">
            <v>254.1882</v>
          </cell>
          <cell r="G2737">
            <v>253.18046</v>
          </cell>
          <cell r="H2737">
            <v>1.71864</v>
          </cell>
          <cell r="I2737" t="str">
            <v>[M-H]-</v>
          </cell>
          <cell r="J2737">
            <v>6.883</v>
          </cell>
        </row>
        <row r="2738">
          <cell r="B2738" t="str">
            <v>15-Methoxyisodauc-3-ene-1beta,5alpha-diol</v>
          </cell>
          <cell r="C2738" t="str">
            <v>-</v>
          </cell>
          <cell r="D2738" t="str">
            <v>N</v>
          </cell>
          <cell r="E2738" t="str">
            <v>C16H28O3</v>
          </cell>
          <cell r="F2738">
            <v>268.20385</v>
          </cell>
          <cell r="G2738">
            <v>267.19612</v>
          </cell>
          <cell r="H2738">
            <v>1.59616</v>
          </cell>
          <cell r="I2738" t="str">
            <v>[M-H]-</v>
          </cell>
          <cell r="J2738">
            <v>7.137</v>
          </cell>
        </row>
        <row r="2739">
          <cell r="B2739" t="str">
            <v>Pantetheine</v>
          </cell>
          <cell r="C2739" t="str">
            <v>泛酰硫因</v>
          </cell>
          <cell r="D2739" t="str">
            <v>N</v>
          </cell>
          <cell r="E2739" t="str">
            <v>C11H22N2O4S</v>
          </cell>
          <cell r="F2739">
            <v>278.13003</v>
          </cell>
          <cell r="G2739">
            <v>277.12163</v>
          </cell>
          <cell r="H2739">
            <v>3.96164</v>
          </cell>
          <cell r="I2739" t="str">
            <v>[M-H]-</v>
          </cell>
          <cell r="J2739">
            <v>5.396</v>
          </cell>
        </row>
        <row r="2740">
          <cell r="B2740" t="str">
            <v>Blepharizol A</v>
          </cell>
          <cell r="C2740" t="str">
            <v>-</v>
          </cell>
          <cell r="D2740" t="str">
            <v>N</v>
          </cell>
          <cell r="E2740" t="str">
            <v>C20H36O4</v>
          </cell>
          <cell r="F2740">
            <v>340.26136</v>
          </cell>
          <cell r="G2740">
            <v>339.25371</v>
          </cell>
          <cell r="H2740">
            <v>1.03811</v>
          </cell>
          <cell r="I2740" t="str">
            <v>[M-H]-</v>
          </cell>
          <cell r="J2740">
            <v>8.299</v>
          </cell>
        </row>
        <row r="2741">
          <cell r="B2741" t="str">
            <v>13,14-dihydro-PGF2alpha</v>
          </cell>
          <cell r="C2741" t="str">
            <v>-</v>
          </cell>
          <cell r="D2741" t="str">
            <v>N</v>
          </cell>
          <cell r="E2741" t="str">
            <v>C20H36O5</v>
          </cell>
          <cell r="F2741">
            <v>356.25628</v>
          </cell>
          <cell r="G2741">
            <v>355.24861</v>
          </cell>
          <cell r="H2741">
            <v>1.04654</v>
          </cell>
          <cell r="I2741" t="str">
            <v>[M-H]-</v>
          </cell>
          <cell r="J2741">
            <v>6.707</v>
          </cell>
        </row>
        <row r="2742">
          <cell r="B2742" t="str">
            <v>Gibboside</v>
          </cell>
          <cell r="C2742" t="str">
            <v>-</v>
          </cell>
          <cell r="D2742" t="str">
            <v>N</v>
          </cell>
          <cell r="E2742" t="str">
            <v>C16H26O9</v>
          </cell>
          <cell r="F2742">
            <v>362.15769</v>
          </cell>
          <cell r="G2742">
            <v>361.15022</v>
          </cell>
          <cell r="H2742">
            <v>0.46924</v>
          </cell>
          <cell r="I2742" t="str">
            <v>[M-H]-</v>
          </cell>
          <cell r="J2742">
            <v>5.643</v>
          </cell>
        </row>
        <row r="2743">
          <cell r="B2743" t="str">
            <v>Leu-Phe-Asn</v>
          </cell>
          <cell r="C2743" t="str">
            <v>亮氨酸-苯丙氨酸-天冬酰胺</v>
          </cell>
          <cell r="D2743" t="str">
            <v>N</v>
          </cell>
          <cell r="E2743" t="str">
            <v>C19H28N4O5</v>
          </cell>
          <cell r="F2743">
            <v>392.20597</v>
          </cell>
          <cell r="G2743">
            <v>391.19715</v>
          </cell>
          <cell r="H2743">
            <v>3.89198</v>
          </cell>
          <cell r="I2743" t="str">
            <v>[M-H]-</v>
          </cell>
          <cell r="J2743">
            <v>5.585</v>
          </cell>
        </row>
        <row r="2744">
          <cell r="B2744" t="str">
            <v>Creoside IV</v>
          </cell>
          <cell r="C2744" t="str">
            <v>-</v>
          </cell>
          <cell r="D2744" t="str">
            <v>N</v>
          </cell>
          <cell r="E2744" t="str">
            <v>C17H32O10</v>
          </cell>
          <cell r="F2744">
            <v>396.19955</v>
          </cell>
          <cell r="G2744">
            <v>395.19204</v>
          </cell>
          <cell r="H2744">
            <v>0.52362</v>
          </cell>
          <cell r="I2744" t="str">
            <v>[M-H]-</v>
          </cell>
          <cell r="J2744">
            <v>5.832</v>
          </cell>
        </row>
        <row r="2745">
          <cell r="B2745" t="str">
            <v>Cerarvensin</v>
          </cell>
          <cell r="C2745" t="str">
            <v>神经酰胺arvensin</v>
          </cell>
          <cell r="D2745" t="str">
            <v>N</v>
          </cell>
          <cell r="E2745" t="str">
            <v>C20H18O9</v>
          </cell>
          <cell r="F2745">
            <v>402.09509</v>
          </cell>
          <cell r="G2745">
            <v>401.08749</v>
          </cell>
          <cell r="H2745">
            <v>0.75851</v>
          </cell>
          <cell r="I2745" t="str">
            <v>[M-H]-</v>
          </cell>
          <cell r="J2745">
            <v>5.628</v>
          </cell>
        </row>
        <row r="2746">
          <cell r="B2746" t="str">
            <v>Apodanthoside</v>
          </cell>
          <cell r="C2746" t="str">
            <v>-</v>
          </cell>
          <cell r="D2746" t="str">
            <v>N</v>
          </cell>
          <cell r="E2746" t="str">
            <v>C17H22O11</v>
          </cell>
          <cell r="F2746">
            <v>402.11622</v>
          </cell>
          <cell r="G2746">
            <v>401.10856</v>
          </cell>
          <cell r="H2746">
            <v>0.90671</v>
          </cell>
          <cell r="I2746" t="str">
            <v>[M-H]-</v>
          </cell>
          <cell r="J2746">
            <v>4.946</v>
          </cell>
        </row>
        <row r="2747">
          <cell r="B2747" t="str">
            <v>Tentoxin</v>
          </cell>
          <cell r="C2747" t="str">
            <v>腾毒素</v>
          </cell>
          <cell r="D2747" t="str">
            <v>N</v>
          </cell>
          <cell r="E2747" t="str">
            <v>C22H30N4O4</v>
          </cell>
          <cell r="F2747">
            <v>414.22671</v>
          </cell>
          <cell r="G2747">
            <v>413.21817</v>
          </cell>
          <cell r="H2747">
            <v>2.99066</v>
          </cell>
          <cell r="I2747" t="str">
            <v>[M-H]-</v>
          </cell>
          <cell r="J2747">
            <v>6.222</v>
          </cell>
        </row>
        <row r="2748">
          <cell r="B2748" t="str">
            <v>Schisantherin P</v>
          </cell>
          <cell r="C2748" t="str">
            <v>-</v>
          </cell>
          <cell r="D2748" t="str">
            <v>N</v>
          </cell>
          <cell r="E2748" t="str">
            <v>C22H24O8</v>
          </cell>
          <cell r="F2748">
            <v>416.14712</v>
          </cell>
          <cell r="G2748">
            <v>415.14003</v>
          </cell>
          <cell r="H2748">
            <v>0.51488</v>
          </cell>
          <cell r="I2748" t="str">
            <v>[M-H]-</v>
          </cell>
          <cell r="J2748">
            <v>5.614</v>
          </cell>
        </row>
        <row r="2749">
          <cell r="B2749" t="str">
            <v>Euodionoside E</v>
          </cell>
          <cell r="C2749" t="str">
            <v>-</v>
          </cell>
          <cell r="D2749" t="str">
            <v>N</v>
          </cell>
          <cell r="E2749" t="str">
            <v>C20H36O9</v>
          </cell>
          <cell r="F2749">
            <v>420.23594</v>
          </cell>
          <cell r="G2749">
            <v>419.22866</v>
          </cell>
          <cell r="H2749">
            <v>0.05453</v>
          </cell>
          <cell r="I2749" t="str">
            <v>[M-H]-</v>
          </cell>
          <cell r="J2749">
            <v>5.73</v>
          </cell>
        </row>
        <row r="2750">
          <cell r="B2750" t="str">
            <v>Kuwanon D</v>
          </cell>
          <cell r="C2750" t="str">
            <v>-</v>
          </cell>
          <cell r="D2750" t="str">
            <v>N</v>
          </cell>
          <cell r="E2750" t="str">
            <v>C25H26O6</v>
          </cell>
          <cell r="F2750">
            <v>422.17294</v>
          </cell>
          <cell r="G2750">
            <v>421.16467</v>
          </cell>
          <cell r="H2750">
            <v>2.30161</v>
          </cell>
          <cell r="I2750" t="str">
            <v>[M-H]-</v>
          </cell>
          <cell r="J2750">
            <v>5.396</v>
          </cell>
        </row>
        <row r="2751">
          <cell r="B2751" t="str">
            <v>Abyssinin III</v>
          </cell>
          <cell r="C2751" t="str">
            <v>阿比西宁 III</v>
          </cell>
          <cell r="D2751" t="str">
            <v>N</v>
          </cell>
          <cell r="E2751" t="str">
            <v>C25H28O6</v>
          </cell>
          <cell r="F2751">
            <v>424.18859</v>
          </cell>
          <cell r="G2751">
            <v>423.18143</v>
          </cell>
          <cell r="H2751">
            <v>0.3365</v>
          </cell>
          <cell r="I2751" t="str">
            <v>[M-H]-</v>
          </cell>
          <cell r="J2751">
            <v>6.284</v>
          </cell>
        </row>
        <row r="2752">
          <cell r="B2752" t="str">
            <v>Nummularine F</v>
          </cell>
          <cell r="C2752" t="str">
            <v>-</v>
          </cell>
          <cell r="D2752" t="str">
            <v>N</v>
          </cell>
          <cell r="E2752" t="str">
            <v>C23H32N4O4</v>
          </cell>
          <cell r="F2752">
            <v>428.24236</v>
          </cell>
          <cell r="G2752">
            <v>427.23362</v>
          </cell>
          <cell r="H2752">
            <v>3.3808</v>
          </cell>
          <cell r="I2752" t="str">
            <v>[M-H]-</v>
          </cell>
          <cell r="J2752">
            <v>6.488</v>
          </cell>
        </row>
        <row r="2753">
          <cell r="B2753" t="str">
            <v>HC Toxin</v>
          </cell>
          <cell r="C2753" t="str">
            <v>玉米圆斑病菌毒素</v>
          </cell>
          <cell r="D2753" t="str">
            <v>N</v>
          </cell>
          <cell r="E2753" t="str">
            <v>C21H32N4O6</v>
          </cell>
          <cell r="F2753">
            <v>436.23219</v>
          </cell>
          <cell r="G2753">
            <v>435.22365</v>
          </cell>
          <cell r="H2753">
            <v>2.84478</v>
          </cell>
          <cell r="I2753" t="str">
            <v>[M-H]-</v>
          </cell>
          <cell r="J2753">
            <v>5.92</v>
          </cell>
        </row>
        <row r="2754">
          <cell r="B2754" t="str">
            <v>Ugonin N</v>
          </cell>
          <cell r="C2754" t="str">
            <v>-</v>
          </cell>
          <cell r="D2754" t="str">
            <v>N</v>
          </cell>
          <cell r="E2754" t="str">
            <v>C25H26O7</v>
          </cell>
          <cell r="F2754">
            <v>438.16785</v>
          </cell>
          <cell r="G2754">
            <v>437.16162</v>
          </cell>
          <cell r="H2754">
            <v>2.45237</v>
          </cell>
          <cell r="I2754" t="str">
            <v>[M-H]-</v>
          </cell>
          <cell r="J2754">
            <v>6.459</v>
          </cell>
        </row>
        <row r="2755">
          <cell r="B2755" t="str">
            <v>Ardisiaquinone E</v>
          </cell>
          <cell r="C2755" t="str">
            <v>-</v>
          </cell>
          <cell r="D2755" t="str">
            <v>N</v>
          </cell>
          <cell r="E2755" t="str">
            <v>C29H40O6</v>
          </cell>
          <cell r="F2755">
            <v>484.28249</v>
          </cell>
          <cell r="G2755">
            <v>483.2728</v>
          </cell>
          <cell r="H2755">
            <v>4.95507</v>
          </cell>
          <cell r="I2755" t="str">
            <v>[M-H]-</v>
          </cell>
          <cell r="J2755">
            <v>9.086</v>
          </cell>
        </row>
        <row r="2756">
          <cell r="B2756" t="str">
            <v>Madasiatic acid</v>
          </cell>
          <cell r="C2756" t="str">
            <v>-</v>
          </cell>
          <cell r="D2756" t="str">
            <v>N</v>
          </cell>
          <cell r="E2756" t="str">
            <v>C30H48O5</v>
          </cell>
          <cell r="F2756">
            <v>488.35018</v>
          </cell>
          <cell r="G2756">
            <v>487.34286</v>
          </cell>
          <cell r="H2756">
            <v>0.0445</v>
          </cell>
          <cell r="I2756" t="str">
            <v>[M-H]-</v>
          </cell>
          <cell r="J2756">
            <v>9.116</v>
          </cell>
        </row>
        <row r="2757">
          <cell r="B2757" t="str">
            <v>Scytonine</v>
          </cell>
          <cell r="C2757" t="str">
            <v>-</v>
          </cell>
          <cell r="D2757" t="str">
            <v>N</v>
          </cell>
          <cell r="E2757" t="str">
            <v>C31H22N2O6</v>
          </cell>
          <cell r="F2757">
            <v>518.14779</v>
          </cell>
          <cell r="G2757">
            <v>517.14036</v>
          </cell>
          <cell r="H2757">
            <v>0.24884</v>
          </cell>
          <cell r="I2757" t="str">
            <v>[M-H]-</v>
          </cell>
          <cell r="J2757">
            <v>1.436</v>
          </cell>
        </row>
        <row r="2758">
          <cell r="B2758" t="str">
            <v>gelsemiol-6'-trans-caffeoyl-1-glucoside</v>
          </cell>
          <cell r="C2758" t="str">
            <v>-</v>
          </cell>
          <cell r="D2758" t="str">
            <v>N</v>
          </cell>
          <cell r="E2758" t="str">
            <v>C25H32O12</v>
          </cell>
          <cell r="F2758">
            <v>524.18938</v>
          </cell>
          <cell r="G2758">
            <v>523.18116</v>
          </cell>
          <cell r="H2758">
            <v>1.76105</v>
          </cell>
          <cell r="I2758" t="str">
            <v>[M-H]-</v>
          </cell>
          <cell r="J2758">
            <v>5.861</v>
          </cell>
        </row>
        <row r="2759">
          <cell r="B2759" t="str">
            <v>Multifidoside C</v>
          </cell>
          <cell r="C2759" t="str">
            <v>-</v>
          </cell>
          <cell r="D2759" t="str">
            <v>N</v>
          </cell>
          <cell r="E2759" t="str">
            <v>C26H44O11</v>
          </cell>
          <cell r="F2759">
            <v>532.28836</v>
          </cell>
          <cell r="G2759">
            <v>531.2802</v>
          </cell>
          <cell r="H2759">
            <v>1.61678</v>
          </cell>
          <cell r="I2759" t="str">
            <v>[M-H]-</v>
          </cell>
          <cell r="J2759">
            <v>6.138</v>
          </cell>
        </row>
        <row r="2760">
          <cell r="B2760" t="str">
            <v>Glidobactin D</v>
          </cell>
          <cell r="C2760" t="str">
            <v>格列多杆菌素D</v>
          </cell>
          <cell r="D2760" t="str">
            <v>N</v>
          </cell>
          <cell r="E2760" t="str">
            <v>C27H44N4O7</v>
          </cell>
          <cell r="F2760">
            <v>536.321</v>
          </cell>
          <cell r="G2760">
            <v>535.31163</v>
          </cell>
          <cell r="H2760">
            <v>3.86123</v>
          </cell>
          <cell r="I2760" t="str">
            <v>[M-H]-</v>
          </cell>
          <cell r="J2760">
            <v>5.934</v>
          </cell>
        </row>
        <row r="2761">
          <cell r="B2761" t="str">
            <v>3-demethylubiquinol-6</v>
          </cell>
          <cell r="C2761" t="str">
            <v>-</v>
          </cell>
          <cell r="D2761" t="str">
            <v>N</v>
          </cell>
          <cell r="E2761" t="str">
            <v>C38H58O4</v>
          </cell>
          <cell r="F2761">
            <v>578.43351</v>
          </cell>
          <cell r="G2761">
            <v>577.42371</v>
          </cell>
          <cell r="H2761">
            <v>4.33208</v>
          </cell>
          <cell r="I2761" t="str">
            <v>[M-H]-</v>
          </cell>
          <cell r="J2761">
            <v>9.496</v>
          </cell>
        </row>
        <row r="2762">
          <cell r="B2762" t="str">
            <v>lugdunin</v>
          </cell>
          <cell r="C2762" t="str">
            <v>路邓素</v>
          </cell>
          <cell r="D2762" t="str">
            <v>N</v>
          </cell>
          <cell r="E2762" t="str">
            <v>C40H62N8O6S</v>
          </cell>
          <cell r="F2762">
            <v>782.4513</v>
          </cell>
          <cell r="G2762">
            <v>781.43965</v>
          </cell>
          <cell r="H2762">
            <v>5.57016</v>
          </cell>
          <cell r="I2762" t="str">
            <v>[M-H]-</v>
          </cell>
          <cell r="J2762">
            <v>9.312</v>
          </cell>
        </row>
        <row r="2763">
          <cell r="B2763" t="str">
            <v>Tercatain</v>
          </cell>
          <cell r="C2763" t="str">
            <v>-</v>
          </cell>
          <cell r="D2763" t="str">
            <v>N</v>
          </cell>
          <cell r="E2763" t="str">
            <v>C34H26O22</v>
          </cell>
          <cell r="F2763">
            <v>786.09158</v>
          </cell>
          <cell r="G2763">
            <v>785.08391</v>
          </cell>
          <cell r="H2763">
            <v>0.47694</v>
          </cell>
          <cell r="I2763" t="str">
            <v>[M-H]-</v>
          </cell>
          <cell r="J2763">
            <v>5.106</v>
          </cell>
        </row>
        <row r="2764">
          <cell r="B2764" t="str">
            <v>Quercetin 3-(6''-caffeylgalactoside)</v>
          </cell>
          <cell r="C2764" t="str">
            <v>槲皮素 3-(6''-咖啡酰半乳糖苷)</v>
          </cell>
          <cell r="D2764" t="str">
            <v>N</v>
          </cell>
          <cell r="E2764" t="str">
            <v>C30H26O15</v>
          </cell>
          <cell r="F2764">
            <v>626.12717</v>
          </cell>
          <cell r="G2764">
            <v>625.1193</v>
          </cell>
          <cell r="H2764">
            <v>0.91084</v>
          </cell>
          <cell r="I2764" t="str">
            <v>[M-H]-</v>
          </cell>
          <cell r="J2764">
            <v>5.599</v>
          </cell>
        </row>
        <row r="2765">
          <cell r="B2765" t="str">
            <v>Udpgal</v>
          </cell>
          <cell r="C2765" t="str">
            <v>-</v>
          </cell>
          <cell r="D2765" t="str">
            <v>N</v>
          </cell>
          <cell r="E2765" t="str">
            <v>C15H24N2O17P2</v>
          </cell>
          <cell r="F2765">
            <v>566.05503</v>
          </cell>
          <cell r="G2765">
            <v>565.0471</v>
          </cell>
          <cell r="H2765">
            <v>1.10948</v>
          </cell>
          <cell r="I2765" t="str">
            <v>[M-H]-</v>
          </cell>
          <cell r="J2765">
            <v>1.581</v>
          </cell>
        </row>
        <row r="2766">
          <cell r="B2766" t="str">
            <v>Fischeroside A</v>
          </cell>
          <cell r="C2766" t="str">
            <v>-</v>
          </cell>
          <cell r="D2766" t="str">
            <v>N</v>
          </cell>
          <cell r="E2766" t="str">
            <v>C28H40O11</v>
          </cell>
          <cell r="F2766">
            <v>552.25707</v>
          </cell>
          <cell r="G2766">
            <v>551.24975</v>
          </cell>
          <cell r="H2766">
            <v>0.03503</v>
          </cell>
          <cell r="I2766" t="str">
            <v>[M-H]-</v>
          </cell>
          <cell r="J2766">
            <v>6.095</v>
          </cell>
        </row>
        <row r="2767">
          <cell r="B2767" t="str">
            <v>Luteolin 7-(6''-p-benzoyglucoside)</v>
          </cell>
          <cell r="C2767" t="str">
            <v>木犀草素 7-(6''-对苯甲酰葡萄糖苷)</v>
          </cell>
          <cell r="D2767" t="str">
            <v>N</v>
          </cell>
          <cell r="E2767" t="str">
            <v>C28H24O12</v>
          </cell>
          <cell r="F2767">
            <v>552.12678</v>
          </cell>
          <cell r="G2767">
            <v>551.11945</v>
          </cell>
          <cell r="H2767">
            <v>0.05002</v>
          </cell>
          <cell r="I2767" t="str">
            <v>[M-H]-</v>
          </cell>
          <cell r="J2767">
            <v>5.92</v>
          </cell>
        </row>
        <row r="2768">
          <cell r="B2768" t="str">
            <v>Cepafungin I</v>
          </cell>
          <cell r="C2768" t="str">
            <v>-</v>
          </cell>
          <cell r="D2768" t="str">
            <v>N</v>
          </cell>
          <cell r="E2768" t="str">
            <v>C28H46N4O6</v>
          </cell>
          <cell r="F2768">
            <v>534.34174</v>
          </cell>
          <cell r="G2768">
            <v>533.33294</v>
          </cell>
          <cell r="H2768">
            <v>2.81351</v>
          </cell>
          <cell r="I2768" t="str">
            <v>[M-H]-</v>
          </cell>
          <cell r="J2768">
            <v>6.536</v>
          </cell>
        </row>
        <row r="2769">
          <cell r="B2769" t="str">
            <v>Dutasteride</v>
          </cell>
          <cell r="C2769" t="str">
            <v>度他雄胺</v>
          </cell>
          <cell r="D2769" t="str">
            <v>N</v>
          </cell>
          <cell r="E2769" t="str">
            <v>C27H30F6N2O2</v>
          </cell>
          <cell r="F2769">
            <v>528.22115</v>
          </cell>
          <cell r="G2769">
            <v>527.21323</v>
          </cell>
          <cell r="H2769">
            <v>1.17611</v>
          </cell>
          <cell r="I2769" t="str">
            <v>[M-H]-</v>
          </cell>
          <cell r="J2769">
            <v>5.73</v>
          </cell>
        </row>
        <row r="2770">
          <cell r="B2770" t="str">
            <v>verminoside</v>
          </cell>
          <cell r="C2770" t="str">
            <v>梓醇 6-咖啡酸酯</v>
          </cell>
          <cell r="D2770" t="str">
            <v>N</v>
          </cell>
          <cell r="E2770" t="str">
            <v>C24H28O13</v>
          </cell>
          <cell r="F2770">
            <v>524.153</v>
          </cell>
          <cell r="G2770">
            <v>523.14524</v>
          </cell>
          <cell r="H2770">
            <v>0.88465</v>
          </cell>
          <cell r="I2770" t="str">
            <v>[M-H]-</v>
          </cell>
          <cell r="J2770">
            <v>5.687</v>
          </cell>
        </row>
        <row r="2771">
          <cell r="B2771" t="str">
            <v>Cepafungin III</v>
          </cell>
          <cell r="C2771" t="str">
            <v>-</v>
          </cell>
          <cell r="D2771" t="str">
            <v>N</v>
          </cell>
          <cell r="E2771" t="str">
            <v>C26H42N4O6</v>
          </cell>
          <cell r="F2771">
            <v>506.31044</v>
          </cell>
          <cell r="G2771">
            <v>505.30123</v>
          </cell>
          <cell r="H2771">
            <v>3.78438</v>
          </cell>
          <cell r="I2771" t="str">
            <v>[M-H]-</v>
          </cell>
          <cell r="J2771">
            <v>6.08</v>
          </cell>
        </row>
        <row r="2772">
          <cell r="B2772" t="str">
            <v>Aviculin</v>
          </cell>
          <cell r="C2772" t="str">
            <v>-</v>
          </cell>
          <cell r="D2772" t="str">
            <v>N</v>
          </cell>
          <cell r="E2772" t="str">
            <v>C26H34O10</v>
          </cell>
          <cell r="F2772">
            <v>506.2152</v>
          </cell>
          <cell r="G2772">
            <v>505.20787</v>
          </cell>
          <cell r="H2772">
            <v>0.05543</v>
          </cell>
          <cell r="I2772" t="str">
            <v>[M-H]-</v>
          </cell>
          <cell r="J2772">
            <v>5.949</v>
          </cell>
        </row>
        <row r="2773">
          <cell r="B2773" t="str">
            <v>Phomopsichalasin</v>
          </cell>
          <cell r="C2773" t="str">
            <v>-</v>
          </cell>
          <cell r="D2773" t="str">
            <v>N</v>
          </cell>
          <cell r="E2773" t="str">
            <v>C32H41NO4</v>
          </cell>
          <cell r="F2773">
            <v>503.30356</v>
          </cell>
          <cell r="G2773">
            <v>502.29388</v>
          </cell>
          <cell r="H2773">
            <v>4.73424</v>
          </cell>
          <cell r="I2773" t="str">
            <v>[M-H]-</v>
          </cell>
          <cell r="J2773">
            <v>8.357</v>
          </cell>
        </row>
        <row r="2774">
          <cell r="B2774" t="str">
            <v>Ericifolin</v>
          </cell>
          <cell r="C2774" t="str">
            <v>-</v>
          </cell>
          <cell r="D2774" t="str">
            <v>N</v>
          </cell>
          <cell r="E2774" t="str">
            <v>C23H26O12</v>
          </cell>
          <cell r="F2774">
            <v>494.14243</v>
          </cell>
          <cell r="G2774">
            <v>493.1352</v>
          </cell>
          <cell r="H2774">
            <v>0.14968</v>
          </cell>
          <cell r="I2774" t="str">
            <v>[M-H]-</v>
          </cell>
          <cell r="J2774">
            <v>5.091</v>
          </cell>
        </row>
        <row r="2775">
          <cell r="B2775" t="str">
            <v>16-Oxonapyradiomycin A2</v>
          </cell>
          <cell r="C2775" t="str">
            <v>-</v>
          </cell>
          <cell r="D2775" t="str">
            <v>N</v>
          </cell>
          <cell r="E2775" t="str">
            <v>C25H28Cl2O6</v>
          </cell>
          <cell r="F2775">
            <v>494.1263</v>
          </cell>
          <cell r="G2775">
            <v>493.11927</v>
          </cell>
          <cell r="H2775">
            <v>0.53913</v>
          </cell>
          <cell r="I2775" t="str">
            <v>[M-H]-</v>
          </cell>
          <cell r="J2775">
            <v>4.785</v>
          </cell>
        </row>
        <row r="2776">
          <cell r="B2776" t="str">
            <v>28-Homodolicholide</v>
          </cell>
          <cell r="C2776" t="str">
            <v>-</v>
          </cell>
          <cell r="D2776" t="str">
            <v>N</v>
          </cell>
          <cell r="E2776" t="str">
            <v>C29H48O6</v>
          </cell>
          <cell r="F2776">
            <v>492.34509</v>
          </cell>
          <cell r="G2776">
            <v>491.33775</v>
          </cell>
          <cell r="H2776">
            <v>0.08321</v>
          </cell>
          <cell r="I2776" t="str">
            <v>[M-H]-</v>
          </cell>
          <cell r="J2776">
            <v>6.869</v>
          </cell>
        </row>
        <row r="2777">
          <cell r="B2777" t="str">
            <v>Globulusin A</v>
          </cell>
          <cell r="C2777" t="str">
            <v>球蛋白A</v>
          </cell>
          <cell r="D2777" t="str">
            <v>N</v>
          </cell>
          <cell r="E2777" t="str">
            <v>C23H32O11</v>
          </cell>
          <cell r="F2777">
            <v>484.19447</v>
          </cell>
          <cell r="G2777">
            <v>483.1871</v>
          </cell>
          <cell r="H2777">
            <v>0.13701</v>
          </cell>
          <cell r="I2777" t="str">
            <v>[M-H]-</v>
          </cell>
          <cell r="J2777">
            <v>5.658</v>
          </cell>
        </row>
        <row r="2778">
          <cell r="B2778" t="str">
            <v>1-O,6-O-Digalloyl-beta-D-glucose</v>
          </cell>
          <cell r="C2778" t="str">
            <v>-</v>
          </cell>
          <cell r="D2778" t="str">
            <v>N</v>
          </cell>
          <cell r="E2778" t="str">
            <v>C20H20O14</v>
          </cell>
          <cell r="F2778">
            <v>484.08531</v>
          </cell>
          <cell r="G2778">
            <v>483.07772</v>
          </cell>
          <cell r="H2778">
            <v>0.60304</v>
          </cell>
          <cell r="I2778" t="str">
            <v>[M-H]-</v>
          </cell>
          <cell r="J2778">
            <v>5.062</v>
          </cell>
        </row>
        <row r="2779">
          <cell r="B2779" t="str">
            <v>Lysidicichin</v>
          </cell>
          <cell r="C2779" t="str">
            <v>-</v>
          </cell>
          <cell r="D2779" t="str">
            <v>N</v>
          </cell>
          <cell r="E2779" t="str">
            <v>C24H22O10</v>
          </cell>
          <cell r="F2779">
            <v>470.1213</v>
          </cell>
          <cell r="G2779">
            <v>469.11407</v>
          </cell>
          <cell r="H2779">
            <v>0.15934</v>
          </cell>
          <cell r="I2779" t="str">
            <v>[M-H]-</v>
          </cell>
          <cell r="J2779">
            <v>5.614</v>
          </cell>
        </row>
        <row r="2780">
          <cell r="B2780" t="str">
            <v>Xestobergsterol A</v>
          </cell>
          <cell r="C2780" t="str">
            <v>-</v>
          </cell>
          <cell r="D2780" t="str">
            <v>N</v>
          </cell>
          <cell r="E2780" t="str">
            <v>C27H44O5</v>
          </cell>
          <cell r="F2780">
            <v>448.31887</v>
          </cell>
          <cell r="G2780">
            <v>447.31165</v>
          </cell>
          <cell r="H2780">
            <v>0.18847</v>
          </cell>
          <cell r="I2780" t="str">
            <v>[M-H]-</v>
          </cell>
          <cell r="J2780">
            <v>8.415</v>
          </cell>
        </row>
        <row r="2781">
          <cell r="B2781" t="str">
            <v>Iriomoteolide 3a</v>
          </cell>
          <cell r="C2781" t="str">
            <v>-</v>
          </cell>
          <cell r="D2781" t="str">
            <v>N</v>
          </cell>
          <cell r="E2781" t="str">
            <v>C25H38O6</v>
          </cell>
          <cell r="F2781">
            <v>434.26684</v>
          </cell>
          <cell r="G2781">
            <v>433.25944</v>
          </cell>
          <cell r="H2781">
            <v>0.23298</v>
          </cell>
          <cell r="I2781" t="str">
            <v>[M-H]-</v>
          </cell>
          <cell r="J2781">
            <v>7.118</v>
          </cell>
        </row>
        <row r="2782">
          <cell r="B2782" t="str">
            <v>Hypericophenonoside</v>
          </cell>
          <cell r="C2782" t="str">
            <v>-</v>
          </cell>
          <cell r="D2782" t="str">
            <v>N</v>
          </cell>
          <cell r="E2782" t="str">
            <v>C19H20O11</v>
          </cell>
          <cell r="F2782">
            <v>424.10056</v>
          </cell>
          <cell r="G2782">
            <v>423.09265</v>
          </cell>
          <cell r="H2782">
            <v>1.44006</v>
          </cell>
          <cell r="I2782" t="str">
            <v>[M-H]-</v>
          </cell>
          <cell r="J2782">
            <v>5.106</v>
          </cell>
        </row>
        <row r="2783">
          <cell r="B2783" t="str">
            <v>Benzyl 6'-O-galloyl-beta-D-glucopyranoside</v>
          </cell>
          <cell r="C2783" t="str">
            <v>-</v>
          </cell>
          <cell r="D2783" t="str">
            <v>N</v>
          </cell>
          <cell r="E2783" t="str">
            <v>C20H22O10</v>
          </cell>
          <cell r="F2783">
            <v>422.1213</v>
          </cell>
          <cell r="G2783">
            <v>421.11393</v>
          </cell>
          <cell r="H2783">
            <v>0.17768</v>
          </cell>
          <cell r="I2783" t="str">
            <v>[M-H]-</v>
          </cell>
          <cell r="J2783">
            <v>5.528</v>
          </cell>
        </row>
        <row r="2784">
          <cell r="B2784" t="str">
            <v>Maltol 6'-O-beta-D-apiofuranosyl-beta-D-glucopyranoside</v>
          </cell>
          <cell r="C2784" t="str">
            <v>-</v>
          </cell>
          <cell r="D2784" t="str">
            <v>N</v>
          </cell>
          <cell r="E2784" t="str">
            <v>C17H24O12</v>
          </cell>
          <cell r="F2784">
            <v>420.12678</v>
          </cell>
          <cell r="G2784">
            <v>419.11925</v>
          </cell>
          <cell r="H2784">
            <v>0.55439</v>
          </cell>
          <cell r="I2784" t="str">
            <v>[M-H]-</v>
          </cell>
          <cell r="J2784">
            <v>5.004</v>
          </cell>
        </row>
        <row r="2785">
          <cell r="B2785" t="str">
            <v>Juruenolide F</v>
          </cell>
          <cell r="C2785" t="str">
            <v>-</v>
          </cell>
          <cell r="D2785" t="str">
            <v>N</v>
          </cell>
          <cell r="E2785" t="str">
            <v>C25H38O5</v>
          </cell>
          <cell r="F2785">
            <v>418.27193</v>
          </cell>
          <cell r="G2785">
            <v>417.26451</v>
          </cell>
          <cell r="H2785">
            <v>0.28567</v>
          </cell>
          <cell r="I2785" t="str">
            <v>[M-H]-</v>
          </cell>
          <cell r="J2785">
            <v>9.187</v>
          </cell>
        </row>
        <row r="2786">
          <cell r="B2786" t="str">
            <v>Ligantrol monoacetate</v>
          </cell>
          <cell r="C2786" t="str">
            <v>-</v>
          </cell>
          <cell r="D2786" t="str">
            <v>N</v>
          </cell>
          <cell r="E2786" t="str">
            <v>C22H38O6</v>
          </cell>
          <cell r="F2786">
            <v>398.26684</v>
          </cell>
          <cell r="G2786">
            <v>397.25927</v>
          </cell>
          <cell r="H2786">
            <v>0.68064</v>
          </cell>
          <cell r="I2786" t="str">
            <v>[M-H]-</v>
          </cell>
          <cell r="J2786">
            <v>6.869</v>
          </cell>
        </row>
        <row r="2787">
          <cell r="B2787" t="str">
            <v>Sagitol</v>
          </cell>
          <cell r="C2787" t="str">
            <v>-</v>
          </cell>
          <cell r="D2787" t="str">
            <v>N</v>
          </cell>
          <cell r="E2787" t="str">
            <v>C21H18N4O2S</v>
          </cell>
          <cell r="F2787">
            <v>390.11505</v>
          </cell>
          <cell r="G2787">
            <v>389.10803</v>
          </cell>
          <cell r="H2787">
            <v>0.73056</v>
          </cell>
          <cell r="I2787" t="str">
            <v>[M-H]-</v>
          </cell>
          <cell r="J2787">
            <v>5.106</v>
          </cell>
        </row>
        <row r="2788">
          <cell r="B2788" t="str">
            <v>Sedumoside I</v>
          </cell>
          <cell r="C2788" t="str">
            <v>-</v>
          </cell>
          <cell r="D2788" t="str">
            <v>N</v>
          </cell>
          <cell r="E2788" t="str">
            <v>C19H32O8</v>
          </cell>
          <cell r="F2788">
            <v>388.20972</v>
          </cell>
          <cell r="G2788">
            <v>387.20214</v>
          </cell>
          <cell r="H2788">
            <v>0.71569</v>
          </cell>
          <cell r="I2788" t="str">
            <v>[M-H]-</v>
          </cell>
          <cell r="J2788">
            <v>1.033</v>
          </cell>
        </row>
        <row r="2789">
          <cell r="B2789" t="str">
            <v>capsazepine</v>
          </cell>
          <cell r="C2789" t="str">
            <v>辣椒平</v>
          </cell>
          <cell r="D2789" t="str">
            <v>N</v>
          </cell>
          <cell r="E2789" t="str">
            <v>C19H21ClN2O2S</v>
          </cell>
          <cell r="F2789">
            <v>376.10123</v>
          </cell>
          <cell r="G2789">
            <v>375.09268</v>
          </cell>
          <cell r="H2789">
            <v>3.33324</v>
          </cell>
          <cell r="I2789" t="str">
            <v>[M-H]-</v>
          </cell>
          <cell r="J2789">
            <v>4.975</v>
          </cell>
        </row>
        <row r="2790">
          <cell r="B2790" t="str">
            <v>Blumenol C glucoside</v>
          </cell>
          <cell r="C2790" t="str">
            <v>-</v>
          </cell>
          <cell r="D2790" t="str">
            <v>N</v>
          </cell>
          <cell r="E2790" t="str">
            <v>C19H32O7</v>
          </cell>
          <cell r="F2790">
            <v>372.21481</v>
          </cell>
          <cell r="G2790">
            <v>371.20723</v>
          </cell>
          <cell r="H2790">
            <v>0.75095</v>
          </cell>
          <cell r="I2790" t="str">
            <v>[M-H]-</v>
          </cell>
          <cell r="J2790">
            <v>6.08</v>
          </cell>
        </row>
        <row r="2791">
          <cell r="B2791" t="str">
            <v>16,17,18,20-Tetrahydroxy-10,11,14,15-tetrahydronerylgeraniol</v>
          </cell>
          <cell r="C2791" t="str">
            <v>-</v>
          </cell>
          <cell r="D2791" t="str">
            <v>N</v>
          </cell>
          <cell r="E2791" t="str">
            <v>C20H38O5</v>
          </cell>
          <cell r="F2791">
            <v>358.27193</v>
          </cell>
          <cell r="G2791">
            <v>357.26422</v>
          </cell>
          <cell r="H2791">
            <v>1.14808</v>
          </cell>
          <cell r="I2791" t="str">
            <v>[M-H]-</v>
          </cell>
          <cell r="J2791">
            <v>6.898</v>
          </cell>
        </row>
        <row r="2792">
          <cell r="B2792" t="str">
            <v>7alpha,8-dihydroxy-5beta,8betaH,9betaH,10alpha-Labdan-15-oic acid</v>
          </cell>
          <cell r="C2792" t="str">
            <v>7alpha,8-二羟基-5beta,8betaH,9betaH,10alpha-Labdan-15-oic acid</v>
          </cell>
          <cell r="D2792" t="str">
            <v>N</v>
          </cell>
          <cell r="E2792" t="str">
            <v>C20H36O4</v>
          </cell>
          <cell r="F2792">
            <v>340.26136</v>
          </cell>
          <cell r="G2792">
            <v>339.25373</v>
          </cell>
          <cell r="H2792">
            <v>0.96883</v>
          </cell>
          <cell r="I2792" t="str">
            <v>[M-H]-</v>
          </cell>
          <cell r="J2792">
            <v>9.848</v>
          </cell>
        </row>
        <row r="2793">
          <cell r="B2793" t="str">
            <v>4-p-Coumaroylquinic acid</v>
          </cell>
          <cell r="C2793" t="str">
            <v>4-对香豆酰奎尼酸</v>
          </cell>
          <cell r="D2793" t="str">
            <v>N</v>
          </cell>
          <cell r="E2793" t="str">
            <v>C16H18O8</v>
          </cell>
          <cell r="F2793">
            <v>338.10017</v>
          </cell>
          <cell r="G2793">
            <v>337.09268</v>
          </cell>
          <cell r="H2793">
            <v>0.57823</v>
          </cell>
          <cell r="I2793" t="str">
            <v>[M-H]-</v>
          </cell>
          <cell r="J2793">
            <v>6.605</v>
          </cell>
        </row>
        <row r="2794">
          <cell r="B2794" t="str">
            <v>Methoxycurvularin</v>
          </cell>
          <cell r="C2794" t="str">
            <v>-</v>
          </cell>
          <cell r="D2794" t="str">
            <v>N</v>
          </cell>
          <cell r="E2794" t="str">
            <v>C17H22O6</v>
          </cell>
          <cell r="F2794">
            <v>322.14164</v>
          </cell>
          <cell r="G2794">
            <v>321.13419</v>
          </cell>
          <cell r="H2794">
            <v>0.46618</v>
          </cell>
          <cell r="I2794" t="str">
            <v>[M-H]-</v>
          </cell>
          <cell r="J2794">
            <v>5.978</v>
          </cell>
        </row>
        <row r="2795">
          <cell r="B2795" t="str">
            <v>3-O-Methylellagic acid</v>
          </cell>
          <cell r="C2795" t="str">
            <v>3-O-甲基鞣花酸</v>
          </cell>
          <cell r="D2795" t="str">
            <v>N</v>
          </cell>
          <cell r="E2795" t="str">
            <v>C15H8O8</v>
          </cell>
          <cell r="F2795">
            <v>316.02192</v>
          </cell>
          <cell r="G2795">
            <v>315.01447</v>
          </cell>
          <cell r="H2795">
            <v>0.48228</v>
          </cell>
          <cell r="I2795" t="str">
            <v>[M-H]-</v>
          </cell>
          <cell r="J2795">
            <v>5.745</v>
          </cell>
        </row>
        <row r="2796">
          <cell r="B2796" t="str">
            <v>Ellagic acid</v>
          </cell>
          <cell r="C2796" t="str">
            <v>鞣花酸</v>
          </cell>
          <cell r="D2796" t="str">
            <v>N</v>
          </cell>
          <cell r="E2796" t="str">
            <v>C14H6O8</v>
          </cell>
          <cell r="F2796">
            <v>302.00627</v>
          </cell>
          <cell r="G2796">
            <v>300.9988</v>
          </cell>
          <cell r="H2796">
            <v>0.54855</v>
          </cell>
          <cell r="I2796" t="str">
            <v>[M-H]-</v>
          </cell>
          <cell r="J2796">
            <v>5.585</v>
          </cell>
        </row>
        <row r="2797">
          <cell r="B2797" t="str">
            <v>Tuliposide B</v>
          </cell>
          <cell r="C2797" t="str">
            <v>-</v>
          </cell>
          <cell r="D2797" t="str">
            <v>N</v>
          </cell>
          <cell r="E2797" t="str">
            <v>C11H18O9</v>
          </cell>
          <cell r="F2797">
            <v>294.09509</v>
          </cell>
          <cell r="G2797">
            <v>293.08755</v>
          </cell>
          <cell r="H2797">
            <v>0.81232</v>
          </cell>
          <cell r="I2797" t="str">
            <v>[M-H]-</v>
          </cell>
          <cell r="J2797">
            <v>5.41</v>
          </cell>
        </row>
        <row r="2798">
          <cell r="B2798" t="str">
            <v>Ancistroquinone E</v>
          </cell>
          <cell r="C2798" t="str">
            <v>-</v>
          </cell>
          <cell r="D2798" t="str">
            <v>N</v>
          </cell>
          <cell r="E2798" t="str">
            <v>C12H8O7</v>
          </cell>
          <cell r="F2798">
            <v>264.02701</v>
          </cell>
          <cell r="G2798">
            <v>263.01952</v>
          </cell>
          <cell r="H2798">
            <v>0.71209</v>
          </cell>
          <cell r="I2798" t="str">
            <v>[M-H]-</v>
          </cell>
          <cell r="J2798">
            <v>5.687</v>
          </cell>
        </row>
        <row r="2799">
          <cell r="B2799" t="str">
            <v>Tetradecanedioic acid</v>
          </cell>
          <cell r="C2799" t="str">
            <v>十四烷二酸</v>
          </cell>
          <cell r="D2799" t="str">
            <v>N</v>
          </cell>
          <cell r="E2799" t="str">
            <v>C14H26O4</v>
          </cell>
          <cell r="F2799">
            <v>258.18311</v>
          </cell>
          <cell r="G2799">
            <v>257.17547</v>
          </cell>
          <cell r="H2799">
            <v>1.30915</v>
          </cell>
          <cell r="I2799" t="str">
            <v>[M-H]-</v>
          </cell>
          <cell r="J2799">
            <v>6.973</v>
          </cell>
        </row>
        <row r="2800">
          <cell r="B2800" t="str">
            <v>Aspergillide B</v>
          </cell>
          <cell r="C2800" t="str">
            <v>-</v>
          </cell>
          <cell r="D2800" t="str">
            <v>N</v>
          </cell>
          <cell r="E2800" t="str">
            <v>C14H22O4</v>
          </cell>
          <cell r="F2800">
            <v>254.15181</v>
          </cell>
          <cell r="G2800">
            <v>253.14415</v>
          </cell>
          <cell r="H2800">
            <v>1.41608</v>
          </cell>
          <cell r="I2800" t="str">
            <v>[M-H]-</v>
          </cell>
          <cell r="J2800">
            <v>5.745</v>
          </cell>
        </row>
        <row r="2801">
          <cell r="B2801" t="str">
            <v>Ketodeoxyoctonic acid</v>
          </cell>
          <cell r="C2801" t="str">
            <v>-</v>
          </cell>
          <cell r="D2801" t="str">
            <v>N</v>
          </cell>
          <cell r="E2801" t="str">
            <v>C8H14O8</v>
          </cell>
          <cell r="F2801">
            <v>238.06887</v>
          </cell>
          <cell r="G2801">
            <v>237.06118</v>
          </cell>
          <cell r="H2801">
            <v>1.64336</v>
          </cell>
          <cell r="I2801" t="str">
            <v>[M-H]-</v>
          </cell>
          <cell r="J2801">
            <v>1.392</v>
          </cell>
        </row>
        <row r="2802">
          <cell r="B2802" t="str">
            <v>(R)-2-Hydroxybutane-1,2,4-tricarboxylate</v>
          </cell>
          <cell r="C2802" t="str">
            <v>-</v>
          </cell>
          <cell r="D2802" t="str">
            <v>N</v>
          </cell>
          <cell r="E2802" t="str">
            <v>C7H10O7</v>
          </cell>
          <cell r="F2802">
            <v>206.04265</v>
          </cell>
          <cell r="G2802">
            <v>205.03513</v>
          </cell>
          <cell r="H2802">
            <v>1.09382</v>
          </cell>
          <cell r="I2802" t="str">
            <v>[M-H]-</v>
          </cell>
          <cell r="J2802">
            <v>2.625</v>
          </cell>
        </row>
        <row r="2803">
          <cell r="B2803" t="str">
            <v>Nonanoic acid</v>
          </cell>
          <cell r="C2803" t="str">
            <v>正壬酸</v>
          </cell>
          <cell r="D2803" t="str">
            <v>N</v>
          </cell>
          <cell r="E2803" t="str">
            <v>C9H18O2</v>
          </cell>
          <cell r="F2803">
            <v>158.13068</v>
          </cell>
          <cell r="G2803">
            <v>157.12355</v>
          </cell>
          <cell r="H2803">
            <v>1.05948</v>
          </cell>
          <cell r="I2803" t="str">
            <v>[M-H]-</v>
          </cell>
          <cell r="J2803">
            <v>0.598</v>
          </cell>
        </row>
        <row r="2804">
          <cell r="B2804" t="str">
            <v>6,7,8-Trihydroxycoumarin</v>
          </cell>
          <cell r="C2804" t="str">
            <v>6,7,8-三羟基香豆素</v>
          </cell>
          <cell r="D2804" t="str">
            <v>N</v>
          </cell>
          <cell r="E2804" t="str">
            <v>C9H6O5</v>
          </cell>
          <cell r="F2804">
            <v>194.02152</v>
          </cell>
          <cell r="G2804">
            <v>193.01409</v>
          </cell>
          <cell r="H2804">
            <v>0.68621</v>
          </cell>
          <cell r="I2804" t="str">
            <v>[M-H]-</v>
          </cell>
          <cell r="J2804">
            <v>5.352</v>
          </cell>
        </row>
        <row r="2805">
          <cell r="B2805" t="str">
            <v>Tanarifuranonol</v>
          </cell>
          <cell r="C2805" t="str">
            <v>-</v>
          </cell>
          <cell r="D2805" t="str">
            <v>N</v>
          </cell>
          <cell r="E2805" t="str">
            <v>C13H22O3</v>
          </cell>
          <cell r="F2805">
            <v>226.15689</v>
          </cell>
          <cell r="G2805">
            <v>225.14961</v>
          </cell>
          <cell r="H2805">
            <v>0.08198</v>
          </cell>
          <cell r="I2805" t="str">
            <v>[M-H]-</v>
          </cell>
          <cell r="J2805">
            <v>6.284</v>
          </cell>
        </row>
        <row r="2806">
          <cell r="B2806" t="str">
            <v>Nardosinanol D</v>
          </cell>
          <cell r="C2806" t="str">
            <v>-</v>
          </cell>
          <cell r="D2806" t="str">
            <v>N</v>
          </cell>
          <cell r="E2806" t="str">
            <v>C16H26O4</v>
          </cell>
          <cell r="F2806">
            <v>282.18311</v>
          </cell>
          <cell r="G2806">
            <v>281.17559</v>
          </cell>
          <cell r="H2806">
            <v>0.79296</v>
          </cell>
          <cell r="I2806" t="str">
            <v>[M-H]-</v>
          </cell>
          <cell r="J2806">
            <v>6.386</v>
          </cell>
        </row>
        <row r="2807">
          <cell r="B2807" t="str">
            <v>2-(alpha-D-Galactosyl)-sn-glycerol 3-phosphate</v>
          </cell>
          <cell r="C2807" t="str">
            <v>-</v>
          </cell>
          <cell r="D2807" t="str">
            <v>N</v>
          </cell>
          <cell r="E2807" t="str">
            <v>C9H19O11P</v>
          </cell>
          <cell r="F2807">
            <v>334.0665</v>
          </cell>
          <cell r="G2807">
            <v>333.06134</v>
          </cell>
          <cell r="H2807">
            <v>6.41084</v>
          </cell>
          <cell r="I2807" t="str">
            <v>[M-H]-</v>
          </cell>
          <cell r="J2807">
            <v>5.498</v>
          </cell>
        </row>
        <row r="2808">
          <cell r="B2808" t="str">
            <v>Myzodendrone</v>
          </cell>
          <cell r="C2808" t="str">
            <v>-</v>
          </cell>
          <cell r="D2808" t="str">
            <v>N</v>
          </cell>
          <cell r="E2808" t="str">
            <v>C16H22O8</v>
          </cell>
          <cell r="F2808">
            <v>342.13147</v>
          </cell>
          <cell r="G2808">
            <v>341.12375</v>
          </cell>
          <cell r="H2808">
            <v>1.23255</v>
          </cell>
          <cell r="I2808" t="str">
            <v>[M-H]-</v>
          </cell>
          <cell r="J2808">
            <v>5.367</v>
          </cell>
        </row>
        <row r="2809">
          <cell r="B2809" t="str">
            <v>Deacetyl asperuloside</v>
          </cell>
          <cell r="C2809" t="str">
            <v>-</v>
          </cell>
          <cell r="D2809" t="str">
            <v>N</v>
          </cell>
          <cell r="E2809" t="str">
            <v>C16H20O10</v>
          </cell>
          <cell r="F2809">
            <v>372.10565</v>
          </cell>
          <cell r="G2809">
            <v>371.10141</v>
          </cell>
          <cell r="H2809">
            <v>8.23593</v>
          </cell>
          <cell r="I2809" t="str">
            <v>[M-H]-</v>
          </cell>
          <cell r="J2809">
            <v>5.672</v>
          </cell>
        </row>
        <row r="2810">
          <cell r="B2810" t="str">
            <v>Macrosphelide J</v>
          </cell>
          <cell r="C2810" t="str">
            <v>-</v>
          </cell>
          <cell r="D2810" t="str">
            <v>N</v>
          </cell>
          <cell r="E2810" t="str">
            <v>C17H24O9</v>
          </cell>
          <cell r="F2810">
            <v>372.14204</v>
          </cell>
          <cell r="G2810">
            <v>371.1342</v>
          </cell>
          <cell r="H2810">
            <v>1.46317</v>
          </cell>
          <cell r="I2810" t="str">
            <v>[M-H]-</v>
          </cell>
          <cell r="J2810">
            <v>5.687</v>
          </cell>
        </row>
        <row r="2811">
          <cell r="B2811" t="str">
            <v>Roquefortine D</v>
          </cell>
          <cell r="C2811" t="str">
            <v>-</v>
          </cell>
          <cell r="D2811" t="str">
            <v>N</v>
          </cell>
          <cell r="E2811" t="str">
            <v>C22H25N5O2</v>
          </cell>
          <cell r="F2811">
            <v>391.20083</v>
          </cell>
          <cell r="G2811">
            <v>390.19264</v>
          </cell>
          <cell r="H2811">
            <v>2.26878</v>
          </cell>
          <cell r="I2811" t="str">
            <v>[M-H]-</v>
          </cell>
          <cell r="J2811">
            <v>5.73</v>
          </cell>
        </row>
        <row r="2812">
          <cell r="B2812" t="str">
            <v>Fortuneanoside L</v>
          </cell>
          <cell r="C2812" t="str">
            <v>-</v>
          </cell>
          <cell r="D2812" t="str">
            <v>N</v>
          </cell>
          <cell r="E2812" t="str">
            <v>C19H20O10</v>
          </cell>
          <cell r="F2812">
            <v>408.10565</v>
          </cell>
          <cell r="G2812">
            <v>407.09797</v>
          </cell>
          <cell r="H2812">
            <v>0.92956</v>
          </cell>
          <cell r="I2812" t="str">
            <v>[M-H]-</v>
          </cell>
          <cell r="J2812">
            <v>4.955</v>
          </cell>
        </row>
        <row r="2813">
          <cell r="B2813" t="str">
            <v>Lythranine</v>
          </cell>
          <cell r="C2813" t="str">
            <v>-</v>
          </cell>
          <cell r="D2813" t="str">
            <v>N</v>
          </cell>
          <cell r="E2813" t="str">
            <v>C28H37NO5</v>
          </cell>
          <cell r="F2813">
            <v>467.26717</v>
          </cell>
          <cell r="G2813">
            <v>466.25966</v>
          </cell>
          <cell r="H2813">
            <v>0.45282</v>
          </cell>
          <cell r="I2813" t="str">
            <v>[M-H]-</v>
          </cell>
          <cell r="J2813">
            <v>9.057</v>
          </cell>
        </row>
        <row r="2814">
          <cell r="B2814" t="str">
            <v>Ile-Leu-Val-Tyr</v>
          </cell>
          <cell r="C2814" t="str">
            <v>-</v>
          </cell>
          <cell r="D2814" t="str">
            <v>N</v>
          </cell>
          <cell r="E2814" t="str">
            <v>C26H42N4O6</v>
          </cell>
          <cell r="F2814">
            <v>506.31044</v>
          </cell>
          <cell r="G2814">
            <v>505.30156</v>
          </cell>
          <cell r="H2814">
            <v>3.1254</v>
          </cell>
          <cell r="I2814" t="str">
            <v>[M-H]-</v>
          </cell>
          <cell r="J2814">
            <v>9.232</v>
          </cell>
        </row>
        <row r="2815">
          <cell r="B2815" t="str">
            <v>1,4-Bis(2-ethylhexyl) sulfosuccinate</v>
          </cell>
          <cell r="C2815" t="str">
            <v>-</v>
          </cell>
          <cell r="D2815" t="str">
            <v>N</v>
          </cell>
          <cell r="E2815" t="str">
            <v>C20H38O7S</v>
          </cell>
          <cell r="F2815">
            <v>422.23383</v>
          </cell>
          <cell r="G2815">
            <v>421.2264</v>
          </cell>
          <cell r="H2815">
            <v>0.31295</v>
          </cell>
          <cell r="I2815" t="str">
            <v>[M-H]-</v>
          </cell>
          <cell r="J2815">
            <v>8.343</v>
          </cell>
        </row>
        <row r="2816">
          <cell r="B2816" t="str">
            <v>3beta,5alpha,6beta-Cholestanetriol</v>
          </cell>
          <cell r="C2816" t="str">
            <v>-</v>
          </cell>
          <cell r="D2816" t="str">
            <v>N</v>
          </cell>
          <cell r="E2816" t="str">
            <v>C27H48O3</v>
          </cell>
          <cell r="F2816">
            <v>420.36035</v>
          </cell>
          <cell r="G2816">
            <v>419.35283</v>
          </cell>
          <cell r="H2816">
            <v>0.51643</v>
          </cell>
          <cell r="I2816" t="str">
            <v>[M-H]-</v>
          </cell>
          <cell r="J2816">
            <v>10.425</v>
          </cell>
        </row>
        <row r="2817">
          <cell r="B2817" t="str">
            <v>Daumone 4</v>
          </cell>
          <cell r="C2817" t="str">
            <v>-</v>
          </cell>
          <cell r="D2817" t="str">
            <v>N</v>
          </cell>
          <cell r="E2817" t="str">
            <v>C18H32O10</v>
          </cell>
          <cell r="F2817">
            <v>408.19955</v>
          </cell>
          <cell r="G2817">
            <v>407.19231</v>
          </cell>
          <cell r="H2817">
            <v>0.13685</v>
          </cell>
          <cell r="I2817" t="str">
            <v>[M-H]-</v>
          </cell>
          <cell r="J2817">
            <v>5.818</v>
          </cell>
        </row>
        <row r="2818">
          <cell r="B2818" t="str">
            <v>3beta-Hydroxy-15-[3-methylvaleryloxy]-ent-labda-7,13E-dien</v>
          </cell>
          <cell r="C2818" t="str">
            <v>-</v>
          </cell>
          <cell r="D2818" t="str">
            <v>N</v>
          </cell>
          <cell r="E2818" t="str">
            <v>C26H44O3</v>
          </cell>
          <cell r="F2818">
            <v>404.32904</v>
          </cell>
          <cell r="G2818">
            <v>403.32146</v>
          </cell>
          <cell r="H2818">
            <v>0.69838</v>
          </cell>
          <cell r="I2818" t="str">
            <v>[M-H]-</v>
          </cell>
          <cell r="J2818">
            <v>11.313</v>
          </cell>
        </row>
        <row r="2819">
          <cell r="B2819" t="str">
            <v>Lauroyl peroxide</v>
          </cell>
          <cell r="C2819" t="str">
            <v>-</v>
          </cell>
          <cell r="D2819" t="str">
            <v>N</v>
          </cell>
          <cell r="E2819" t="str">
            <v>C24H46O4</v>
          </cell>
          <cell r="F2819">
            <v>398.33961</v>
          </cell>
          <cell r="G2819">
            <v>397.33192</v>
          </cell>
          <cell r="H2819">
            <v>0.96965</v>
          </cell>
          <cell r="I2819" t="str">
            <v>[M-H]-</v>
          </cell>
          <cell r="J2819">
            <v>11.09</v>
          </cell>
        </row>
        <row r="2820">
          <cell r="B2820" t="str">
            <v>Hibiscetin 3,8,4'-trimethyl ether</v>
          </cell>
          <cell r="C2820" t="str">
            <v>-</v>
          </cell>
          <cell r="D2820" t="str">
            <v>N</v>
          </cell>
          <cell r="E2820" t="str">
            <v>C18H16O9</v>
          </cell>
          <cell r="F2820">
            <v>376.07943</v>
          </cell>
          <cell r="G2820">
            <v>375.07171</v>
          </cell>
          <cell r="H2820">
            <v>1.12731</v>
          </cell>
          <cell r="I2820" t="str">
            <v>[M-H]-</v>
          </cell>
          <cell r="J2820">
            <v>4.946</v>
          </cell>
        </row>
        <row r="2821">
          <cell r="B2821" t="str">
            <v>6,7-Dihydroxydihydrolinalool 3-O-beta-glucopyranoside</v>
          </cell>
          <cell r="C2821" t="str">
            <v>6,7-二羟基二氢芳樟醇 3-O-β-葡萄吡喃苷</v>
          </cell>
          <cell r="D2821" t="str">
            <v>N</v>
          </cell>
          <cell r="E2821" t="str">
            <v>C16H30O8</v>
          </cell>
          <cell r="F2821">
            <v>350.19407</v>
          </cell>
          <cell r="G2821">
            <v>349.18644</v>
          </cell>
          <cell r="H2821">
            <v>0.93599</v>
          </cell>
          <cell r="I2821" t="str">
            <v>[M-H]-</v>
          </cell>
          <cell r="J2821">
            <v>6.43</v>
          </cell>
        </row>
        <row r="2822">
          <cell r="B2822" t="str">
            <v>(3R)-3,20-dihydroxyicosanoic acid</v>
          </cell>
          <cell r="C2822" t="str">
            <v>-</v>
          </cell>
          <cell r="D2822" t="str">
            <v>N</v>
          </cell>
          <cell r="E2822" t="str">
            <v>C20H40O4</v>
          </cell>
          <cell r="F2822">
            <v>344.29266</v>
          </cell>
          <cell r="G2822">
            <v>343.28497</v>
          </cell>
          <cell r="H2822">
            <v>1.13136</v>
          </cell>
          <cell r="I2822" t="str">
            <v>[M-H]-</v>
          </cell>
          <cell r="J2822">
            <v>9.848</v>
          </cell>
        </row>
        <row r="2823">
          <cell r="B2823" t="str">
            <v>3,5,2',3'-Tetrahydroxy-7-methoxyflavanone</v>
          </cell>
          <cell r="C2823" t="str">
            <v>-</v>
          </cell>
          <cell r="D2823" t="str">
            <v>N</v>
          </cell>
          <cell r="E2823" t="str">
            <v>C16H14O7</v>
          </cell>
          <cell r="F2823">
            <v>318.07396</v>
          </cell>
          <cell r="G2823">
            <v>317.06641</v>
          </cell>
          <cell r="H2823">
            <v>0.8037</v>
          </cell>
          <cell r="I2823" t="str">
            <v>[M-H]-</v>
          </cell>
          <cell r="J2823">
            <v>5.643</v>
          </cell>
        </row>
        <row r="2824">
          <cell r="B2824" t="str">
            <v>cis-coutaric acid</v>
          </cell>
          <cell r="C2824" t="str">
            <v>-</v>
          </cell>
          <cell r="D2824" t="str">
            <v>N</v>
          </cell>
          <cell r="E2824" t="str">
            <v>C13H12O8</v>
          </cell>
          <cell r="F2824">
            <v>296.05322</v>
          </cell>
          <cell r="G2824">
            <v>295.04557</v>
          </cell>
          <cell r="H2824">
            <v>1.18556</v>
          </cell>
          <cell r="I2824" t="str">
            <v>[M-H]-</v>
          </cell>
          <cell r="J2824">
            <v>5.004</v>
          </cell>
        </row>
        <row r="2825">
          <cell r="B2825" t="str">
            <v>Indole-3-acetyl-L-aspartic acid</v>
          </cell>
          <cell r="C2825" t="str">
            <v>吲哚-3-乙酰-L-天冬氨酸</v>
          </cell>
          <cell r="D2825" t="str">
            <v>N</v>
          </cell>
          <cell r="E2825" t="str">
            <v>C14H14N2O5</v>
          </cell>
          <cell r="F2825">
            <v>290.09027</v>
          </cell>
          <cell r="G2825">
            <v>289.0829</v>
          </cell>
          <cell r="H2825">
            <v>0.23696</v>
          </cell>
          <cell r="I2825" t="str">
            <v>[M-H]-</v>
          </cell>
          <cell r="J2825">
            <v>5.628</v>
          </cell>
        </row>
        <row r="2826">
          <cell r="B2826" t="str">
            <v>Paracetamol sulfate</v>
          </cell>
          <cell r="C2826" t="str">
            <v>硫酸对乙酰氨基酚</v>
          </cell>
          <cell r="D2826" t="str">
            <v>N</v>
          </cell>
          <cell r="E2826" t="str">
            <v>C8H9NO5S</v>
          </cell>
          <cell r="F2826">
            <v>231.02014</v>
          </cell>
          <cell r="G2826">
            <v>230.0126</v>
          </cell>
          <cell r="H2826">
            <v>1.03975</v>
          </cell>
          <cell r="I2826" t="str">
            <v>[M-H]-</v>
          </cell>
          <cell r="J2826">
            <v>5.004</v>
          </cell>
        </row>
        <row r="2827">
          <cell r="B2827" t="str">
            <v>2-Oxosuberate</v>
          </cell>
          <cell r="C2827" t="str">
            <v>-</v>
          </cell>
          <cell r="D2827" t="str">
            <v>N</v>
          </cell>
          <cell r="E2827" t="str">
            <v>C8H12O5</v>
          </cell>
          <cell r="F2827">
            <v>188.06848</v>
          </cell>
          <cell r="G2827">
            <v>187.06105</v>
          </cell>
          <cell r="H2827">
            <v>0.70654</v>
          </cell>
          <cell r="I2827" t="str">
            <v>[M-H]-</v>
          </cell>
          <cell r="J2827">
            <v>5.115</v>
          </cell>
        </row>
        <row r="2828">
          <cell r="B2828" t="str">
            <v>Etamycin B</v>
          </cell>
          <cell r="C2828" t="str">
            <v>-</v>
          </cell>
          <cell r="D2828" t="str">
            <v>N</v>
          </cell>
          <cell r="E2828" t="str">
            <v>C44H62N8O10</v>
          </cell>
          <cell r="F2828">
            <v>862.45889</v>
          </cell>
          <cell r="G2828">
            <v>861.44881</v>
          </cell>
          <cell r="H2828">
            <v>3.22409</v>
          </cell>
          <cell r="I2828" t="str">
            <v>[M-H]-</v>
          </cell>
          <cell r="J2828">
            <v>7.096</v>
          </cell>
        </row>
        <row r="2829">
          <cell r="B2829" t="str">
            <v>Dictamnoside M</v>
          </cell>
          <cell r="C2829" t="str">
            <v>-</v>
          </cell>
          <cell r="D2829" t="str">
            <v>N</v>
          </cell>
          <cell r="E2829" t="str">
            <v>C27H48O14</v>
          </cell>
          <cell r="F2829">
            <v>596.30441</v>
          </cell>
          <cell r="G2829">
            <v>595.2969</v>
          </cell>
          <cell r="H2829">
            <v>0.35828</v>
          </cell>
          <cell r="I2829" t="str">
            <v>[M-H]-</v>
          </cell>
          <cell r="J2829">
            <v>5.948</v>
          </cell>
        </row>
        <row r="2830">
          <cell r="B2830" t="str">
            <v>Kadcoccilactone E</v>
          </cell>
          <cell r="C2830" t="str">
            <v>-</v>
          </cell>
          <cell r="D2830" t="str">
            <v>N</v>
          </cell>
          <cell r="E2830" t="str">
            <v>C29H40O7</v>
          </cell>
          <cell r="F2830">
            <v>500.2774</v>
          </cell>
          <cell r="G2830">
            <v>499.26741</v>
          </cell>
          <cell r="H2830">
            <v>5.39784</v>
          </cell>
          <cell r="I2830" t="str">
            <v>[M-H]-</v>
          </cell>
          <cell r="J2830">
            <v>8.328</v>
          </cell>
        </row>
        <row r="2831">
          <cell r="B2831" t="str">
            <v>Kuguacin Q</v>
          </cell>
          <cell r="C2831" t="str">
            <v>-</v>
          </cell>
          <cell r="D2831" t="str">
            <v>N</v>
          </cell>
          <cell r="E2831" t="str">
            <v>C29H44O5</v>
          </cell>
          <cell r="F2831">
            <v>472.31887</v>
          </cell>
          <cell r="G2831">
            <v>471.30838</v>
          </cell>
          <cell r="H2831">
            <v>6.76787</v>
          </cell>
          <cell r="I2831" t="str">
            <v>[M-H]-</v>
          </cell>
          <cell r="J2831">
            <v>10.691</v>
          </cell>
        </row>
        <row r="2832">
          <cell r="B2832" t="str">
            <v>Effuside II</v>
          </cell>
          <cell r="C2832" t="str">
            <v>-</v>
          </cell>
          <cell r="D2832" t="str">
            <v>N</v>
          </cell>
          <cell r="E2832" t="str">
            <v>C23H28O8</v>
          </cell>
          <cell r="F2832">
            <v>432.17842</v>
          </cell>
          <cell r="G2832">
            <v>431.17135</v>
          </cell>
          <cell r="H2832">
            <v>0.53229</v>
          </cell>
          <cell r="I2832" t="str">
            <v>[M-H]-</v>
          </cell>
          <cell r="J2832">
            <v>5.839</v>
          </cell>
        </row>
        <row r="2833">
          <cell r="B2833" t="str">
            <v>Icariside H1</v>
          </cell>
          <cell r="C2833" t="str">
            <v>淫羊藿苷H1</v>
          </cell>
          <cell r="D2833" t="str">
            <v>N</v>
          </cell>
          <cell r="E2833" t="str">
            <v>C18H26O9</v>
          </cell>
          <cell r="F2833">
            <v>386.15769</v>
          </cell>
          <cell r="G2833">
            <v>385.15009</v>
          </cell>
          <cell r="H2833">
            <v>0.79175</v>
          </cell>
          <cell r="I2833" t="str">
            <v>[M-H]-</v>
          </cell>
          <cell r="J2833">
            <v>5.716</v>
          </cell>
        </row>
        <row r="2834">
          <cell r="B2834" t="str">
            <v>2,3-Dkpgf1alpha</v>
          </cell>
          <cell r="C2834" t="str">
            <v>-</v>
          </cell>
          <cell r="D2834" t="str">
            <v>N</v>
          </cell>
          <cell r="E2834" t="str">
            <v>C18H30O6</v>
          </cell>
          <cell r="F2834">
            <v>342.20424</v>
          </cell>
          <cell r="G2834">
            <v>341.19669</v>
          </cell>
          <cell r="H2834">
            <v>0.73643</v>
          </cell>
          <cell r="I2834" t="str">
            <v>[M-H]-</v>
          </cell>
          <cell r="J2834">
            <v>6.036</v>
          </cell>
        </row>
        <row r="2835">
          <cell r="B2835" t="str">
            <v>3alpha-Hydroxy-3,5-dihydromonacolin L acid</v>
          </cell>
          <cell r="C2835" t="str">
            <v>-</v>
          </cell>
          <cell r="D2835" t="str">
            <v>N</v>
          </cell>
          <cell r="E2835" t="str">
            <v>C19H32O5</v>
          </cell>
          <cell r="F2835">
            <v>340.22498</v>
          </cell>
          <cell r="G2835">
            <v>339.21736</v>
          </cell>
          <cell r="H2835">
            <v>0.95215</v>
          </cell>
          <cell r="I2835" t="str">
            <v>[M-H]-</v>
          </cell>
          <cell r="J2835">
            <v>6.898</v>
          </cell>
        </row>
        <row r="2836">
          <cell r="B2836" t="str">
            <v>9,10,18-Trihydroxystearate</v>
          </cell>
          <cell r="C2836" t="str">
            <v>9,10,18-三羟基硬脂酸酯</v>
          </cell>
          <cell r="D2836" t="str">
            <v>N</v>
          </cell>
          <cell r="E2836" t="str">
            <v>C18H36O5</v>
          </cell>
          <cell r="F2836">
            <v>332.25628</v>
          </cell>
          <cell r="G2836">
            <v>331.24887</v>
          </cell>
          <cell r="H2836">
            <v>0.32104</v>
          </cell>
          <cell r="I2836" t="str">
            <v>[M-H]-</v>
          </cell>
          <cell r="J2836">
            <v>6.27</v>
          </cell>
        </row>
        <row r="2837">
          <cell r="B2837" t="str">
            <v>Monamidocin</v>
          </cell>
          <cell r="C2837" t="str">
            <v>-</v>
          </cell>
          <cell r="D2837" t="str">
            <v>N</v>
          </cell>
          <cell r="E2837" t="str">
            <v>C15H22N4O4</v>
          </cell>
          <cell r="F2837">
            <v>322.16411</v>
          </cell>
          <cell r="G2837">
            <v>321.15532</v>
          </cell>
          <cell r="H2837">
            <v>4.64563</v>
          </cell>
          <cell r="I2837" t="str">
            <v>[M-H]-</v>
          </cell>
          <cell r="J2837">
            <v>5.599</v>
          </cell>
        </row>
        <row r="2838">
          <cell r="B2838" t="str">
            <v>19S-HETE</v>
          </cell>
          <cell r="C2838" t="str">
            <v>-</v>
          </cell>
          <cell r="D2838" t="str">
            <v>N</v>
          </cell>
          <cell r="E2838" t="str">
            <v>C20H32O3</v>
          </cell>
          <cell r="F2838">
            <v>320.23514</v>
          </cell>
          <cell r="G2838">
            <v>319.22537</v>
          </cell>
          <cell r="H2838">
            <v>7.72248</v>
          </cell>
          <cell r="I2838" t="str">
            <v>[M-H]-</v>
          </cell>
          <cell r="J2838">
            <v>8.299</v>
          </cell>
        </row>
        <row r="2839">
          <cell r="B2839" t="str">
            <v>4-Androsten-3,17-dione 19-aldehyde</v>
          </cell>
          <cell r="C2839" t="str">
            <v>19-醛固酮雄烯二酮</v>
          </cell>
          <cell r="D2839" t="str">
            <v>N</v>
          </cell>
          <cell r="E2839" t="str">
            <v>C19H24O3</v>
          </cell>
          <cell r="F2839">
            <v>300.17255</v>
          </cell>
          <cell r="G2839">
            <v>299.16498</v>
          </cell>
          <cell r="H2839">
            <v>0.91469</v>
          </cell>
          <cell r="I2839" t="str">
            <v>[M-H]-</v>
          </cell>
          <cell r="J2839">
            <v>8.082</v>
          </cell>
        </row>
        <row r="2840">
          <cell r="B2840" t="str">
            <v>Hymenoside W</v>
          </cell>
          <cell r="C2840" t="str">
            <v>-</v>
          </cell>
          <cell r="D2840" t="str">
            <v>N</v>
          </cell>
          <cell r="E2840" t="str">
            <v>C11H20O8</v>
          </cell>
          <cell r="F2840">
            <v>280.11582</v>
          </cell>
          <cell r="G2840">
            <v>279.10809</v>
          </cell>
          <cell r="H2840">
            <v>1.55375</v>
          </cell>
          <cell r="I2840" t="str">
            <v>[M-H]-</v>
          </cell>
          <cell r="J2840">
            <v>5.091</v>
          </cell>
        </row>
        <row r="2841">
          <cell r="B2841" t="str">
            <v>2-hydroxypentadecanoic acid</v>
          </cell>
          <cell r="C2841" t="str">
            <v>-</v>
          </cell>
          <cell r="D2841" t="str">
            <v>N</v>
          </cell>
          <cell r="E2841" t="str">
            <v>C15H30O3</v>
          </cell>
          <cell r="F2841">
            <v>258.21949</v>
          </cell>
          <cell r="G2841">
            <v>257.21182</v>
          </cell>
          <cell r="H2841">
            <v>1.42001</v>
          </cell>
          <cell r="I2841" t="str">
            <v>[M-H]-</v>
          </cell>
          <cell r="J2841">
            <v>8.911</v>
          </cell>
        </row>
        <row r="2842">
          <cell r="B2842" t="str">
            <v>2-Hydroxymyristic Acid</v>
          </cell>
          <cell r="C2842" t="str">
            <v>2-羟基十四烷酸</v>
          </cell>
          <cell r="D2842" t="str">
            <v>N</v>
          </cell>
          <cell r="E2842" t="str">
            <v>C14H28O3</v>
          </cell>
          <cell r="F2842">
            <v>244.20385</v>
          </cell>
          <cell r="G2842">
            <v>243.19618</v>
          </cell>
          <cell r="H2842">
            <v>1.53638</v>
          </cell>
          <cell r="I2842" t="str">
            <v>[M-H]-</v>
          </cell>
          <cell r="J2842">
            <v>7.118</v>
          </cell>
        </row>
        <row r="2843">
          <cell r="B2843" t="str">
            <v>Oblongolide</v>
          </cell>
          <cell r="C2843" t="str">
            <v>-</v>
          </cell>
          <cell r="D2843" t="str">
            <v>N</v>
          </cell>
          <cell r="E2843" t="str">
            <v>C14H20O2</v>
          </cell>
          <cell r="F2843">
            <v>220.14633</v>
          </cell>
          <cell r="G2843">
            <v>219.13897</v>
          </cell>
          <cell r="H2843">
            <v>0.29451</v>
          </cell>
          <cell r="I2843" t="str">
            <v>[M-H]-</v>
          </cell>
          <cell r="J2843">
            <v>6.547</v>
          </cell>
        </row>
        <row r="2844">
          <cell r="B2844" t="str">
            <v>D-Glucaro-1,5-lactone</v>
          </cell>
          <cell r="C2844" t="str">
            <v>-</v>
          </cell>
          <cell r="D2844" t="str">
            <v>N</v>
          </cell>
          <cell r="E2844" t="str">
            <v>C6H8O7</v>
          </cell>
          <cell r="F2844">
            <v>192.02701</v>
          </cell>
          <cell r="G2844">
            <v>191.01968</v>
          </cell>
          <cell r="H2844">
            <v>0.1772</v>
          </cell>
          <cell r="I2844" t="str">
            <v>[M-H]-</v>
          </cell>
          <cell r="J2844">
            <v>4.756</v>
          </cell>
        </row>
        <row r="2845">
          <cell r="B2845" t="str">
            <v>Metaldehyde</v>
          </cell>
          <cell r="C2845" t="str">
            <v>四聚乙醛</v>
          </cell>
          <cell r="D2845" t="str">
            <v>N</v>
          </cell>
          <cell r="E2845" t="str">
            <v>C8H16O4</v>
          </cell>
          <cell r="F2845">
            <v>176.10486</v>
          </cell>
          <cell r="G2845">
            <v>175.09764</v>
          </cell>
          <cell r="H2845">
            <v>0.44144</v>
          </cell>
          <cell r="I2845" t="str">
            <v>[M-H]-</v>
          </cell>
          <cell r="J2845">
            <v>5.803</v>
          </cell>
        </row>
        <row r="2846">
          <cell r="B2846" t="str">
            <v>(E)-4-Oxo-2-nonenoic acid</v>
          </cell>
          <cell r="C2846" t="str">
            <v>-</v>
          </cell>
          <cell r="D2846" t="str">
            <v>N</v>
          </cell>
          <cell r="E2846" t="str">
            <v>C9H14O3</v>
          </cell>
          <cell r="F2846">
            <v>170.09429</v>
          </cell>
          <cell r="G2846">
            <v>169.08717</v>
          </cell>
          <cell r="H2846">
            <v>1.04478</v>
          </cell>
          <cell r="I2846" t="str">
            <v>[M-H]-</v>
          </cell>
          <cell r="J2846">
            <v>6.27</v>
          </cell>
        </row>
        <row r="2847">
          <cell r="B2847" t="str">
            <v>Rubianol b</v>
          </cell>
          <cell r="C2847" t="str">
            <v>-</v>
          </cell>
          <cell r="D2847" t="str">
            <v>N</v>
          </cell>
          <cell r="E2847" t="str">
            <v>C32H50O6</v>
          </cell>
          <cell r="F2847">
            <v>530.36074</v>
          </cell>
          <cell r="G2847">
            <v>529.35317</v>
          </cell>
          <cell r="H2847">
            <v>0.51947</v>
          </cell>
          <cell r="I2847" t="str">
            <v>[M-H]-</v>
          </cell>
          <cell r="J2847">
            <v>8.444</v>
          </cell>
        </row>
        <row r="2848">
          <cell r="B2848" t="str">
            <v>Probucol</v>
          </cell>
          <cell r="C2848" t="str">
            <v>丙丁酚</v>
          </cell>
          <cell r="D2848" t="str">
            <v>N</v>
          </cell>
          <cell r="E2848" t="str">
            <v>C31H48O2S2</v>
          </cell>
          <cell r="F2848">
            <v>516.30957</v>
          </cell>
          <cell r="G2848">
            <v>515.30216</v>
          </cell>
          <cell r="H2848">
            <v>0.22183</v>
          </cell>
          <cell r="I2848" t="str">
            <v>[M-H]-</v>
          </cell>
          <cell r="J2848">
            <v>6.197</v>
          </cell>
        </row>
        <row r="2849">
          <cell r="B2849" t="str">
            <v>Arisugacin E</v>
          </cell>
          <cell r="C2849" t="str">
            <v>-</v>
          </cell>
          <cell r="D2849" t="str">
            <v>N</v>
          </cell>
          <cell r="E2849" t="str">
            <v>C27H34O6</v>
          </cell>
          <cell r="F2849">
            <v>454.23554</v>
          </cell>
          <cell r="G2849">
            <v>453.22616</v>
          </cell>
          <cell r="H2849">
            <v>4.59133</v>
          </cell>
          <cell r="I2849" t="str">
            <v>[M-H]-</v>
          </cell>
          <cell r="J2849">
            <v>6.007</v>
          </cell>
        </row>
        <row r="2850">
          <cell r="B2850" t="str">
            <v>Staphylionoside J</v>
          </cell>
          <cell r="C2850" t="str">
            <v>-</v>
          </cell>
          <cell r="D2850" t="str">
            <v>N</v>
          </cell>
          <cell r="E2850" t="str">
            <v>C19H34O9</v>
          </cell>
          <cell r="F2850">
            <v>406.22028</v>
          </cell>
          <cell r="G2850">
            <v>405.21297</v>
          </cell>
          <cell r="H2850">
            <v>0.02378</v>
          </cell>
          <cell r="I2850" t="str">
            <v>[M-H]-</v>
          </cell>
          <cell r="J2850">
            <v>5.998</v>
          </cell>
        </row>
        <row r="2851">
          <cell r="B2851" t="str">
            <v>DODECAMETHYLPENTASILOXANE</v>
          </cell>
          <cell r="C2851" t="str">
            <v>十二甲基五硅氧烷</v>
          </cell>
          <cell r="D2851" t="str">
            <v>N</v>
          </cell>
          <cell r="E2851" t="str">
            <v>C12H36O4Si5</v>
          </cell>
          <cell r="F2851">
            <v>384.14599</v>
          </cell>
          <cell r="G2851">
            <v>383.13728</v>
          </cell>
          <cell r="H2851">
            <v>3.69074</v>
          </cell>
          <cell r="I2851" t="str">
            <v>[M-H]-</v>
          </cell>
          <cell r="J2851">
            <v>6.109</v>
          </cell>
        </row>
        <row r="2852">
          <cell r="B2852" t="str">
            <v>Paecilomycin F</v>
          </cell>
          <cell r="C2852" t="str">
            <v>-</v>
          </cell>
          <cell r="D2852" t="str">
            <v>N</v>
          </cell>
          <cell r="E2852" t="str">
            <v>C19H26O7</v>
          </cell>
          <cell r="F2852">
            <v>366.16786</v>
          </cell>
          <cell r="G2852">
            <v>365.16027</v>
          </cell>
          <cell r="H2852">
            <v>0.80629</v>
          </cell>
          <cell r="I2852" t="str">
            <v>[M-H]-</v>
          </cell>
          <cell r="J2852">
            <v>6.386</v>
          </cell>
        </row>
        <row r="2853">
          <cell r="B2853" t="str">
            <v>Anacine</v>
          </cell>
          <cell r="C2853" t="str">
            <v>-</v>
          </cell>
          <cell r="D2853" t="str">
            <v>N</v>
          </cell>
          <cell r="E2853" t="str">
            <v>C18H22N4O3</v>
          </cell>
          <cell r="F2853">
            <v>342.16919</v>
          </cell>
          <cell r="G2853">
            <v>341.16023</v>
          </cell>
          <cell r="H2853">
            <v>4.86698</v>
          </cell>
          <cell r="I2853" t="str">
            <v>[M-H]-</v>
          </cell>
          <cell r="J2853">
            <v>6.036</v>
          </cell>
        </row>
        <row r="2854">
          <cell r="B2854" t="str">
            <v>Monocillin III</v>
          </cell>
          <cell r="C2854" t="str">
            <v>-</v>
          </cell>
          <cell r="D2854" t="str">
            <v>N</v>
          </cell>
          <cell r="E2854" t="str">
            <v>C18H20O6</v>
          </cell>
          <cell r="F2854">
            <v>332.12599</v>
          </cell>
          <cell r="G2854">
            <v>331.12166</v>
          </cell>
          <cell r="H2854">
            <v>8.97915</v>
          </cell>
          <cell r="I2854" t="str">
            <v>[M-H]-</v>
          </cell>
          <cell r="J2854">
            <v>5.818</v>
          </cell>
        </row>
        <row r="2855">
          <cell r="B2855" t="str">
            <v>Itoside L</v>
          </cell>
          <cell r="C2855" t="str">
            <v>-</v>
          </cell>
          <cell r="D2855" t="str">
            <v>N</v>
          </cell>
          <cell r="E2855" t="str">
            <v>C12H20O8</v>
          </cell>
          <cell r="F2855">
            <v>292.11582</v>
          </cell>
          <cell r="G2855">
            <v>291.10812</v>
          </cell>
          <cell r="H2855">
            <v>1.3659</v>
          </cell>
          <cell r="I2855" t="str">
            <v>[M-H]-</v>
          </cell>
          <cell r="J2855">
            <v>5.019</v>
          </cell>
        </row>
        <row r="2856">
          <cell r="B2856" t="str">
            <v>Sporothriolide</v>
          </cell>
          <cell r="C2856" t="str">
            <v>-</v>
          </cell>
          <cell r="D2856" t="str">
            <v>N</v>
          </cell>
          <cell r="E2856" t="str">
            <v>C13H18O4</v>
          </cell>
          <cell r="F2856">
            <v>238.12051</v>
          </cell>
          <cell r="G2856">
            <v>237.11296</v>
          </cell>
          <cell r="H2856">
            <v>1.07198</v>
          </cell>
          <cell r="I2856" t="str">
            <v>[M-H]-</v>
          </cell>
          <cell r="J2856">
            <v>6.284</v>
          </cell>
        </row>
        <row r="2857">
          <cell r="B2857" t="str">
            <v>Oxaloglutarate</v>
          </cell>
          <cell r="C2857" t="str">
            <v>-</v>
          </cell>
          <cell r="D2857" t="str">
            <v>N</v>
          </cell>
          <cell r="E2857" t="str">
            <v>C7H8O7</v>
          </cell>
          <cell r="F2857">
            <v>204.02701</v>
          </cell>
          <cell r="G2857">
            <v>203.01988</v>
          </cell>
          <cell r="H2857">
            <v>0.84945</v>
          </cell>
          <cell r="I2857" t="str">
            <v>[M-H]-</v>
          </cell>
          <cell r="J2857">
            <v>2.086</v>
          </cell>
        </row>
        <row r="2858">
          <cell r="B2858" t="str">
            <v>4,7-dioxooctanoic acid</v>
          </cell>
          <cell r="C2858" t="str">
            <v>4,7-二氧辛酸</v>
          </cell>
          <cell r="D2858" t="str">
            <v>N</v>
          </cell>
          <cell r="E2858" t="str">
            <v>C8H12O4</v>
          </cell>
          <cell r="F2858">
            <v>172.07356</v>
          </cell>
          <cell r="G2858">
            <v>171.06647</v>
          </cell>
          <cell r="H2858">
            <v>1.25057</v>
          </cell>
          <cell r="I2858" t="str">
            <v>[M-H]-</v>
          </cell>
          <cell r="J2858">
            <v>5.57</v>
          </cell>
        </row>
        <row r="2859">
          <cell r="B2859" t="str">
            <v>Atractyloside G 2-O-beta-D-glucopyranoside</v>
          </cell>
          <cell r="C2859" t="str">
            <v>-</v>
          </cell>
          <cell r="D2859" t="str">
            <v>N</v>
          </cell>
          <cell r="E2859" t="str">
            <v>C27H46O13</v>
          </cell>
          <cell r="F2859">
            <v>578.29385</v>
          </cell>
          <cell r="G2859">
            <v>577.28632</v>
          </cell>
          <cell r="H2859">
            <v>0.401</v>
          </cell>
          <cell r="I2859" t="str">
            <v>[M-H]-</v>
          </cell>
          <cell r="J2859">
            <v>6.664</v>
          </cell>
        </row>
        <row r="2860">
          <cell r="B2860" t="str">
            <v>Eucalmaidin C</v>
          </cell>
          <cell r="C2860" t="str">
            <v>-</v>
          </cell>
          <cell r="D2860" t="str">
            <v>N</v>
          </cell>
          <cell r="E2860" t="str">
            <v>C25H34O12</v>
          </cell>
          <cell r="F2860">
            <v>526.20503</v>
          </cell>
          <cell r="G2860">
            <v>525.19764</v>
          </cell>
          <cell r="H2860">
            <v>0.17248</v>
          </cell>
          <cell r="I2860" t="str">
            <v>[M-H]-</v>
          </cell>
          <cell r="J2860">
            <v>5.774</v>
          </cell>
        </row>
        <row r="2861">
          <cell r="B2861" t="str">
            <v>Balsaminol B</v>
          </cell>
          <cell r="C2861" t="str">
            <v>-</v>
          </cell>
          <cell r="D2861" t="str">
            <v>N</v>
          </cell>
          <cell r="E2861" t="str">
            <v>C31H52O4</v>
          </cell>
          <cell r="F2861">
            <v>488.38656</v>
          </cell>
          <cell r="G2861">
            <v>487.38407</v>
          </cell>
          <cell r="H2861">
            <v>9.86884</v>
          </cell>
          <cell r="I2861" t="str">
            <v>[M-H]-</v>
          </cell>
          <cell r="J2861">
            <v>9.553</v>
          </cell>
        </row>
        <row r="2862">
          <cell r="B2862" t="str">
            <v>Glu-Ala-Trp</v>
          </cell>
          <cell r="C2862" t="str">
            <v>谷氨酸一丙氨酸一色氨酸</v>
          </cell>
          <cell r="D2862" t="str">
            <v>N</v>
          </cell>
          <cell r="E2862" t="str">
            <v>C19H24N4O6</v>
          </cell>
          <cell r="F2862">
            <v>404.16959</v>
          </cell>
          <cell r="G2862">
            <v>403.16076</v>
          </cell>
          <cell r="H2862">
            <v>3.80524</v>
          </cell>
          <cell r="I2862" t="str">
            <v>[M-H]-</v>
          </cell>
          <cell r="J2862">
            <v>5.434</v>
          </cell>
        </row>
        <row r="2863">
          <cell r="B2863" t="str">
            <v>4-O- beta -D-glucosyl-daphnetin</v>
          </cell>
          <cell r="C2863" t="str">
            <v>4-O-β-D-葡萄糖基瑞香素</v>
          </cell>
          <cell r="D2863" t="str">
            <v>N</v>
          </cell>
          <cell r="E2863" t="str">
            <v>C15H16O9</v>
          </cell>
          <cell r="F2863">
            <v>340.07943</v>
          </cell>
          <cell r="G2863">
            <v>339.07192</v>
          </cell>
          <cell r="H2863">
            <v>0.60973</v>
          </cell>
          <cell r="I2863" t="str">
            <v>[M-H]-</v>
          </cell>
          <cell r="J2863">
            <v>5.759</v>
          </cell>
        </row>
        <row r="2864">
          <cell r="B2864" t="str">
            <v>Flustramine E</v>
          </cell>
          <cell r="C2864" t="str">
            <v>-</v>
          </cell>
          <cell r="D2864" t="str">
            <v>N</v>
          </cell>
          <cell r="E2864" t="str">
            <v>C16H21BrN2</v>
          </cell>
          <cell r="F2864">
            <v>320.08881</v>
          </cell>
          <cell r="G2864">
            <v>319.08221</v>
          </cell>
          <cell r="H2864">
            <v>2.19521</v>
          </cell>
          <cell r="I2864" t="str">
            <v>[M-H]-</v>
          </cell>
          <cell r="J2864">
            <v>5.528</v>
          </cell>
        </row>
        <row r="2865">
          <cell r="B2865" t="str">
            <v>2,3-Dimethylmaleate</v>
          </cell>
          <cell r="C2865" t="str">
            <v>-</v>
          </cell>
          <cell r="D2865" t="str">
            <v>N</v>
          </cell>
          <cell r="E2865" t="str">
            <v>C6H8O4</v>
          </cell>
          <cell r="F2865">
            <v>144.04226</v>
          </cell>
          <cell r="G2865">
            <v>143.03509</v>
          </cell>
          <cell r="H2865">
            <v>0.89595</v>
          </cell>
          <cell r="I2865" t="str">
            <v>[M-H]-</v>
          </cell>
          <cell r="J2865">
            <v>1.378</v>
          </cell>
        </row>
        <row r="2866">
          <cell r="B2866" t="str">
            <v>o-Phthalaldehyde</v>
          </cell>
          <cell r="C2866" t="str">
            <v>邻苯二甲醛</v>
          </cell>
          <cell r="D2866" t="str">
            <v>N</v>
          </cell>
          <cell r="E2866" t="str">
            <v>C8H6O2</v>
          </cell>
          <cell r="F2866">
            <v>134.03678</v>
          </cell>
          <cell r="G2866">
            <v>133.02975</v>
          </cell>
          <cell r="H2866">
            <v>2.01946</v>
          </cell>
          <cell r="I2866" t="str">
            <v>[M-H]-</v>
          </cell>
          <cell r="J2866">
            <v>5.527</v>
          </cell>
        </row>
        <row r="2867">
          <cell r="B2867" t="str">
            <v>Fumariflorine</v>
          </cell>
          <cell r="C2867" t="str">
            <v>延胡索碱</v>
          </cell>
          <cell r="D2867" t="str">
            <v>N</v>
          </cell>
          <cell r="E2867" t="str">
            <v>C12H15NO4</v>
          </cell>
          <cell r="F2867">
            <v>237.10011</v>
          </cell>
          <cell r="G2867">
            <v>236.09253</v>
          </cell>
          <cell r="H2867">
            <v>1.18684</v>
          </cell>
          <cell r="I2867" t="str">
            <v>[M-H]-</v>
          </cell>
          <cell r="J2867">
            <v>4.989</v>
          </cell>
        </row>
        <row r="2868">
          <cell r="B2868" t="str">
            <v>9-[(methylthio)nonyl]thiohydroximic acid</v>
          </cell>
          <cell r="C2868" t="str">
            <v>9-[(甲硫基)壬基]硫代羟肟酸</v>
          </cell>
          <cell r="D2868" t="str">
            <v>N</v>
          </cell>
          <cell r="E2868" t="str">
            <v>C10H21NOS2</v>
          </cell>
          <cell r="F2868">
            <v>235.10646</v>
          </cell>
          <cell r="G2868">
            <v>234.09806</v>
          </cell>
          <cell r="H2868">
            <v>4.69831</v>
          </cell>
          <cell r="I2868" t="str">
            <v>[M-H]-</v>
          </cell>
          <cell r="J2868">
            <v>4.741</v>
          </cell>
        </row>
        <row r="2869">
          <cell r="B2869" t="str">
            <v>Tenuiphenone A</v>
          </cell>
          <cell r="C2869" t="str">
            <v>-</v>
          </cell>
          <cell r="D2869" t="str">
            <v>N</v>
          </cell>
          <cell r="E2869" t="str">
            <v>C26H32O13</v>
          </cell>
          <cell r="F2869">
            <v>552.1843</v>
          </cell>
          <cell r="G2869">
            <v>551.17663</v>
          </cell>
          <cell r="H2869">
            <v>0.66299</v>
          </cell>
          <cell r="I2869" t="str">
            <v>[M-H]-</v>
          </cell>
          <cell r="J2869">
            <v>5.993</v>
          </cell>
        </row>
        <row r="2870">
          <cell r="B2870" t="str">
            <v>Heteronemin acetate</v>
          </cell>
          <cell r="C2870" t="str">
            <v>-</v>
          </cell>
          <cell r="D2870" t="str">
            <v>N</v>
          </cell>
          <cell r="E2870" t="str">
            <v>C31H46O7</v>
          </cell>
          <cell r="F2870">
            <v>530.32435</v>
          </cell>
          <cell r="G2870">
            <v>529.31708</v>
          </cell>
          <cell r="H2870">
            <v>0.05285</v>
          </cell>
          <cell r="I2870" t="str">
            <v>[M-H]-</v>
          </cell>
          <cell r="J2870">
            <v>8.431</v>
          </cell>
        </row>
        <row r="2871">
          <cell r="B2871" t="str">
            <v>20-Hydroxyecdysone-20,22-monoacetonide</v>
          </cell>
          <cell r="C2871" t="str">
            <v>-</v>
          </cell>
          <cell r="D2871" t="str">
            <v>N</v>
          </cell>
          <cell r="E2871" t="str">
            <v>C30H48O7</v>
          </cell>
          <cell r="F2871">
            <v>520.34001</v>
          </cell>
          <cell r="G2871">
            <v>519.33285</v>
          </cell>
          <cell r="H2871">
            <v>0.26868</v>
          </cell>
          <cell r="I2871" t="str">
            <v>[M-H]-</v>
          </cell>
          <cell r="J2871">
            <v>6.751</v>
          </cell>
        </row>
        <row r="2872">
          <cell r="B2872" t="str">
            <v>Globulusin B</v>
          </cell>
          <cell r="C2872" t="str">
            <v>球蛋白B</v>
          </cell>
          <cell r="D2872" t="str">
            <v>N</v>
          </cell>
          <cell r="E2872" t="str">
            <v>C23H30O12</v>
          </cell>
          <cell r="F2872">
            <v>498.17373</v>
          </cell>
          <cell r="G2872">
            <v>497.16391</v>
          </cell>
          <cell r="H2872">
            <v>5.06725</v>
          </cell>
          <cell r="I2872" t="str">
            <v>[M-H]-</v>
          </cell>
          <cell r="J2872">
            <v>5.628</v>
          </cell>
        </row>
        <row r="2873">
          <cell r="B2873" t="str">
            <v>Armatinol B</v>
          </cell>
          <cell r="C2873" t="str">
            <v>-</v>
          </cell>
          <cell r="D2873" t="str">
            <v>N</v>
          </cell>
          <cell r="E2873" t="str">
            <v>C30H50O5</v>
          </cell>
          <cell r="F2873">
            <v>490.36583</v>
          </cell>
          <cell r="G2873">
            <v>489.35841</v>
          </cell>
          <cell r="H2873">
            <v>0.24087</v>
          </cell>
          <cell r="I2873" t="str">
            <v>[M-H]-</v>
          </cell>
          <cell r="J2873">
            <v>7.762</v>
          </cell>
        </row>
        <row r="2874">
          <cell r="B2874" t="str">
            <v>Sodwanone M</v>
          </cell>
          <cell r="C2874" t="str">
            <v>-</v>
          </cell>
          <cell r="D2874" t="str">
            <v>N</v>
          </cell>
          <cell r="E2874" t="str">
            <v>C30H50O5</v>
          </cell>
          <cell r="F2874">
            <v>490.36583</v>
          </cell>
          <cell r="G2874">
            <v>489.35831</v>
          </cell>
          <cell r="H2874">
            <v>0.44179</v>
          </cell>
          <cell r="I2874" t="str">
            <v>[M-H]-</v>
          </cell>
          <cell r="J2874">
            <v>8.314</v>
          </cell>
        </row>
        <row r="2875">
          <cell r="B2875" t="str">
            <v>Rhodioloside E</v>
          </cell>
          <cell r="C2875" t="str">
            <v>红景天苷E</v>
          </cell>
          <cell r="D2875" t="str">
            <v>N</v>
          </cell>
          <cell r="E2875" t="str">
            <v>C21H38O11</v>
          </cell>
          <cell r="F2875">
            <v>466.24141</v>
          </cell>
          <cell r="G2875">
            <v>465.23426</v>
          </cell>
          <cell r="H2875">
            <v>0.32259</v>
          </cell>
          <cell r="I2875" t="str">
            <v>[M-H]-</v>
          </cell>
          <cell r="J2875">
            <v>5.658</v>
          </cell>
        </row>
        <row r="2876">
          <cell r="B2876" t="str">
            <v>6alpha-Angeloyloxynidorellol</v>
          </cell>
          <cell r="C2876" t="str">
            <v>6alpha-当归酰氧吲哚</v>
          </cell>
          <cell r="D2876" t="str">
            <v>N</v>
          </cell>
          <cell r="E2876" t="str">
            <v>C25H40O4</v>
          </cell>
          <cell r="F2876">
            <v>404.29266</v>
          </cell>
          <cell r="G2876">
            <v>403.28519</v>
          </cell>
          <cell r="H2876">
            <v>0.42654</v>
          </cell>
          <cell r="I2876" t="str">
            <v>[M-H]-</v>
          </cell>
          <cell r="J2876">
            <v>9.451</v>
          </cell>
        </row>
        <row r="2877">
          <cell r="B2877" t="str">
            <v>trans-zeatin-9-N-glucoside</v>
          </cell>
          <cell r="C2877" t="str">
            <v>反式玉米素-9-N-葡萄糖苷</v>
          </cell>
          <cell r="D2877" t="str">
            <v>N</v>
          </cell>
          <cell r="E2877" t="str">
            <v>C16H23N5O6</v>
          </cell>
          <cell r="F2877">
            <v>381.16484</v>
          </cell>
          <cell r="G2877">
            <v>380.15614</v>
          </cell>
          <cell r="H2877">
            <v>3.68303</v>
          </cell>
          <cell r="I2877" t="str">
            <v>[M-H]-</v>
          </cell>
          <cell r="J2877">
            <v>5.062</v>
          </cell>
        </row>
        <row r="2878">
          <cell r="B2878" t="str">
            <v>Aspidocarpine</v>
          </cell>
          <cell r="C2878" t="str">
            <v>-</v>
          </cell>
          <cell r="D2878" t="str">
            <v>N</v>
          </cell>
          <cell r="E2878" t="str">
            <v>C22H30N2O3</v>
          </cell>
          <cell r="F2878">
            <v>370.22564</v>
          </cell>
          <cell r="G2878">
            <v>369.21949</v>
          </cell>
          <cell r="H2878">
            <v>3.11091</v>
          </cell>
          <cell r="I2878" t="str">
            <v>[M-H]-</v>
          </cell>
          <cell r="J2878">
            <v>9.174</v>
          </cell>
        </row>
        <row r="2879">
          <cell r="B2879" t="str">
            <v>21-hydroxy-heneicosanoic acid</v>
          </cell>
          <cell r="C2879" t="str">
            <v>-</v>
          </cell>
          <cell r="D2879" t="str">
            <v>N</v>
          </cell>
          <cell r="E2879" t="str">
            <v>C21H42O3</v>
          </cell>
          <cell r="F2879">
            <v>342.3134</v>
          </cell>
          <cell r="G2879">
            <v>341.30578</v>
          </cell>
          <cell r="H2879">
            <v>0.94278</v>
          </cell>
          <cell r="I2879" t="str">
            <v>[M-H]-</v>
          </cell>
          <cell r="J2879">
            <v>10.097</v>
          </cell>
        </row>
        <row r="2880">
          <cell r="B2880" t="str">
            <v>Rubianol d</v>
          </cell>
          <cell r="C2880" t="str">
            <v>-</v>
          </cell>
          <cell r="D2880" t="str">
            <v>N</v>
          </cell>
          <cell r="E2880" t="str">
            <v>C32H52O6</v>
          </cell>
          <cell r="F2880">
            <v>532.37639</v>
          </cell>
          <cell r="G2880">
            <v>531.36907</v>
          </cell>
          <cell r="H2880">
            <v>0.03537</v>
          </cell>
          <cell r="I2880" t="str">
            <v>[M-H]-</v>
          </cell>
          <cell r="J2880">
            <v>6.795</v>
          </cell>
        </row>
        <row r="2881">
          <cell r="B2881" t="str">
            <v>(-)-Isolariciresinol 3-alpha-O-beta-D-glucopyranoside</v>
          </cell>
          <cell r="C2881" t="str">
            <v>-</v>
          </cell>
          <cell r="D2881" t="str">
            <v>N</v>
          </cell>
          <cell r="E2881" t="str">
            <v>C26H34O11</v>
          </cell>
          <cell r="F2881">
            <v>522.21011</v>
          </cell>
          <cell r="G2881">
            <v>521.20269</v>
          </cell>
          <cell r="H2881">
            <v>0.22692</v>
          </cell>
          <cell r="I2881" t="str">
            <v>[M-H]-</v>
          </cell>
          <cell r="J2881">
            <v>5.483</v>
          </cell>
        </row>
        <row r="2882">
          <cell r="B2882" t="str">
            <v>Agosterol C</v>
          </cell>
          <cell r="C2882" t="str">
            <v>阿甾醇C</v>
          </cell>
          <cell r="D2882" t="str">
            <v>N</v>
          </cell>
          <cell r="E2882" t="str">
            <v>C31H50O6</v>
          </cell>
          <cell r="F2882">
            <v>518.36074</v>
          </cell>
          <cell r="G2882">
            <v>517.35321</v>
          </cell>
          <cell r="H2882">
            <v>0.4441</v>
          </cell>
          <cell r="I2882" t="str">
            <v>[M-H]-</v>
          </cell>
          <cell r="J2882">
            <v>8.198</v>
          </cell>
        </row>
        <row r="2883">
          <cell r="B2883" t="str">
            <v>Fusidic acid</v>
          </cell>
          <cell r="C2883" t="str">
            <v>夫西地酸</v>
          </cell>
          <cell r="D2883" t="str">
            <v>N</v>
          </cell>
          <cell r="E2883" t="str">
            <v>C31H48O6</v>
          </cell>
          <cell r="F2883">
            <v>516.34509</v>
          </cell>
          <cell r="G2883">
            <v>515.33758</v>
          </cell>
          <cell r="H2883">
            <v>0.41572</v>
          </cell>
          <cell r="I2883" t="str">
            <v>[M-H]-</v>
          </cell>
          <cell r="J2883">
            <v>7.44</v>
          </cell>
        </row>
        <row r="2884">
          <cell r="B2884" t="str">
            <v>Monospermoside</v>
          </cell>
          <cell r="C2884" t="str">
            <v>-</v>
          </cell>
          <cell r="D2884" t="str">
            <v>N</v>
          </cell>
          <cell r="E2884" t="str">
            <v>C21H22O10</v>
          </cell>
          <cell r="F2884">
            <v>434.1213</v>
          </cell>
          <cell r="G2884">
            <v>433.11403</v>
          </cell>
          <cell r="H2884">
            <v>0.06885</v>
          </cell>
          <cell r="I2884" t="str">
            <v>[M-H]-</v>
          </cell>
          <cell r="J2884">
            <v>5.614</v>
          </cell>
        </row>
        <row r="2885">
          <cell r="B2885" t="str">
            <v>Integrifoside C</v>
          </cell>
          <cell r="C2885" t="str">
            <v>-</v>
          </cell>
          <cell r="D2885" t="str">
            <v>N</v>
          </cell>
          <cell r="E2885" t="str">
            <v>C21H36O9</v>
          </cell>
          <cell r="F2885">
            <v>432.23594</v>
          </cell>
          <cell r="G2885">
            <v>431.22859</v>
          </cell>
          <cell r="H2885">
            <v>0.10983</v>
          </cell>
          <cell r="I2885" t="str">
            <v>[M-H]-</v>
          </cell>
          <cell r="J2885">
            <v>5.92</v>
          </cell>
        </row>
        <row r="2886">
          <cell r="B2886" t="str">
            <v>D-alpha-D-Hep-(1-&gt;6)-beta-D-Glc</v>
          </cell>
          <cell r="C2886" t="str">
            <v>-</v>
          </cell>
          <cell r="D2886" t="str">
            <v>N</v>
          </cell>
          <cell r="E2886" t="str">
            <v>C13H24O12</v>
          </cell>
          <cell r="F2886">
            <v>372.12678</v>
          </cell>
          <cell r="G2886">
            <v>371.11898</v>
          </cell>
          <cell r="H2886">
            <v>1.36046</v>
          </cell>
          <cell r="I2886" t="str">
            <v>[M-H]-</v>
          </cell>
          <cell r="J2886">
            <v>1.436</v>
          </cell>
        </row>
        <row r="2887">
          <cell r="B2887" t="str">
            <v>2-Monoolein</v>
          </cell>
          <cell r="C2887" t="str">
            <v>-</v>
          </cell>
          <cell r="D2887" t="str">
            <v>N</v>
          </cell>
          <cell r="E2887" t="str">
            <v>C21H40O4</v>
          </cell>
          <cell r="F2887">
            <v>356.29266</v>
          </cell>
          <cell r="G2887">
            <v>355.28495</v>
          </cell>
          <cell r="H2887">
            <v>1.15948</v>
          </cell>
          <cell r="I2887" t="str">
            <v>[M-H]-</v>
          </cell>
          <cell r="J2887">
            <v>9.848</v>
          </cell>
        </row>
        <row r="2888">
          <cell r="B2888" t="str">
            <v>2-Hydroxydocosanoic acid</v>
          </cell>
          <cell r="C2888" t="str">
            <v>2-羟基二十二酸</v>
          </cell>
          <cell r="D2888" t="str">
            <v>N</v>
          </cell>
          <cell r="E2888" t="str">
            <v>C22H44O3</v>
          </cell>
          <cell r="F2888">
            <v>356.32904</v>
          </cell>
          <cell r="G2888">
            <v>355.32129</v>
          </cell>
          <cell r="H2888">
            <v>1.25346</v>
          </cell>
          <cell r="I2888" t="str">
            <v>[M-H]-</v>
          </cell>
          <cell r="J2888">
            <v>8.692</v>
          </cell>
        </row>
        <row r="2889">
          <cell r="B2889" t="str">
            <v>6-Hydroxy-1,2,3,7-tetramethoxyxanthone</v>
          </cell>
          <cell r="C2889" t="str">
            <v>6-羟基-1,2,3,7-四甲氧基呫吨酮</v>
          </cell>
          <cell r="D2889" t="str">
            <v>N</v>
          </cell>
          <cell r="E2889" t="str">
            <v>C17H16O7</v>
          </cell>
          <cell r="F2889">
            <v>332.08961</v>
          </cell>
          <cell r="G2889">
            <v>331.08534</v>
          </cell>
          <cell r="H2889">
            <v>9.15375</v>
          </cell>
          <cell r="I2889" t="str">
            <v>[M-H]-</v>
          </cell>
          <cell r="J2889">
            <v>2.674</v>
          </cell>
        </row>
        <row r="2890">
          <cell r="B2890" t="str">
            <v>Lesquerolic acid</v>
          </cell>
          <cell r="C2890" t="str">
            <v>-</v>
          </cell>
          <cell r="D2890" t="str">
            <v>N</v>
          </cell>
          <cell r="E2890" t="str">
            <v>C20H38O3</v>
          </cell>
          <cell r="F2890">
            <v>326.2821</v>
          </cell>
          <cell r="G2890">
            <v>325.27458</v>
          </cell>
          <cell r="H2890">
            <v>0.68911</v>
          </cell>
          <cell r="I2890" t="str">
            <v>[M-H]-</v>
          </cell>
          <cell r="J2890">
            <v>9.936</v>
          </cell>
        </row>
        <row r="2891">
          <cell r="B2891" t="str">
            <v>15-HEDE</v>
          </cell>
          <cell r="C2891" t="str">
            <v>-</v>
          </cell>
          <cell r="D2891" t="str">
            <v>N</v>
          </cell>
          <cell r="E2891" t="str">
            <v>C20H36O3</v>
          </cell>
          <cell r="F2891">
            <v>324.26644</v>
          </cell>
          <cell r="G2891">
            <v>323.25893</v>
          </cell>
          <cell r="H2891">
            <v>0.6517</v>
          </cell>
          <cell r="I2891" t="str">
            <v>[M-H]-</v>
          </cell>
          <cell r="J2891">
            <v>9.641</v>
          </cell>
        </row>
        <row r="2892">
          <cell r="B2892" t="str">
            <v>Plakortic acid</v>
          </cell>
          <cell r="C2892" t="str">
            <v>-</v>
          </cell>
          <cell r="D2892" t="str">
            <v>N</v>
          </cell>
          <cell r="E2892" t="str">
            <v>C17H30O4</v>
          </cell>
          <cell r="F2892">
            <v>298.21441</v>
          </cell>
          <cell r="G2892">
            <v>297.20689</v>
          </cell>
          <cell r="H2892">
            <v>0.74928</v>
          </cell>
          <cell r="I2892" t="str">
            <v>[M-H]-</v>
          </cell>
          <cell r="J2892">
            <v>6.561</v>
          </cell>
        </row>
        <row r="2893">
          <cell r="B2893" t="str">
            <v>Alfalone</v>
          </cell>
          <cell r="C2893" t="str">
            <v>-</v>
          </cell>
          <cell r="D2893" t="str">
            <v>N</v>
          </cell>
          <cell r="E2893" t="str">
            <v>C17H14O5</v>
          </cell>
          <cell r="F2893">
            <v>298.08413</v>
          </cell>
          <cell r="G2893">
            <v>297.07668</v>
          </cell>
          <cell r="H2893">
            <v>0.50174</v>
          </cell>
          <cell r="I2893" t="str">
            <v>[M-H]-</v>
          </cell>
          <cell r="J2893">
            <v>6.153</v>
          </cell>
        </row>
        <row r="2894">
          <cell r="B2894" t="str">
            <v>8-Oxodeoxycoformycin</v>
          </cell>
          <cell r="C2894" t="str">
            <v>-</v>
          </cell>
          <cell r="D2894" t="str">
            <v>N</v>
          </cell>
          <cell r="E2894" t="str">
            <v>C11H14N4O4</v>
          </cell>
          <cell r="F2894">
            <v>266.10151</v>
          </cell>
          <cell r="G2894">
            <v>265.09246</v>
          </cell>
          <cell r="H2894">
            <v>6.61811</v>
          </cell>
          <cell r="I2894" t="str">
            <v>[M-H]-</v>
          </cell>
          <cell r="J2894">
            <v>3.007</v>
          </cell>
        </row>
        <row r="2895">
          <cell r="B2895" t="str">
            <v>2-n-Propyl-4-oxopentanoic acid</v>
          </cell>
          <cell r="C2895" t="str">
            <v>-</v>
          </cell>
          <cell r="D2895" t="str">
            <v>N</v>
          </cell>
          <cell r="E2895" t="str">
            <v>C8H14O3</v>
          </cell>
          <cell r="F2895">
            <v>158.09429</v>
          </cell>
          <cell r="G2895">
            <v>157.08717</v>
          </cell>
          <cell r="H2895">
            <v>1.14547</v>
          </cell>
          <cell r="I2895" t="str">
            <v>[M-H]-</v>
          </cell>
          <cell r="J2895">
            <v>6.226</v>
          </cell>
        </row>
        <row r="2896">
          <cell r="B2896" t="str">
            <v>2-Ketohexanoic acid</v>
          </cell>
          <cell r="C2896" t="str">
            <v>-</v>
          </cell>
          <cell r="D2896" t="str">
            <v>N</v>
          </cell>
          <cell r="E2896" t="str">
            <v>C6H10O3</v>
          </cell>
          <cell r="F2896">
            <v>130.063</v>
          </cell>
          <cell r="G2896">
            <v>129.05593</v>
          </cell>
          <cell r="H2896">
            <v>1.80276</v>
          </cell>
          <cell r="I2896" t="str">
            <v>[M-H]-</v>
          </cell>
          <cell r="J2896">
            <v>5.483</v>
          </cell>
        </row>
        <row r="2897">
          <cell r="B2897" t="str">
            <v>9-OxoOTrE</v>
          </cell>
          <cell r="C2897" t="str">
            <v>-</v>
          </cell>
          <cell r="D2897" t="str">
            <v>N</v>
          </cell>
          <cell r="E2897" t="str">
            <v>C18H28O3</v>
          </cell>
          <cell r="F2897">
            <v>292.20385</v>
          </cell>
          <cell r="G2897">
            <v>291.19636</v>
          </cell>
          <cell r="H2897">
            <v>0.66791</v>
          </cell>
          <cell r="I2897" t="str">
            <v>[M-H]-</v>
          </cell>
          <cell r="J2897">
            <v>6.561</v>
          </cell>
        </row>
        <row r="2898">
          <cell r="B2898" t="str">
            <v>Rosiridoside B</v>
          </cell>
          <cell r="C2898" t="str">
            <v>-</v>
          </cell>
          <cell r="D2898" t="str">
            <v>N</v>
          </cell>
          <cell r="E2898" t="str">
            <v>C21H36O11</v>
          </cell>
          <cell r="F2898">
            <v>464.22577</v>
          </cell>
          <cell r="G2898">
            <v>463.21838</v>
          </cell>
          <cell r="H2898">
            <v>0.19694</v>
          </cell>
          <cell r="I2898" t="str">
            <v>[M-H]-</v>
          </cell>
          <cell r="J2898">
            <v>5.716</v>
          </cell>
        </row>
        <row r="2899">
          <cell r="B2899" t="str">
            <v>6-Desacetylscilliroside</v>
          </cell>
          <cell r="C2899" t="str">
            <v>6-去乙酰海葱苷</v>
          </cell>
          <cell r="D2899" t="str">
            <v>N</v>
          </cell>
          <cell r="E2899" t="str">
            <v>C30H42O11</v>
          </cell>
          <cell r="F2899">
            <v>578.27271</v>
          </cell>
          <cell r="G2899">
            <v>577.26854</v>
          </cell>
          <cell r="H2899">
            <v>5.42862</v>
          </cell>
          <cell r="I2899" t="str">
            <v>[M-H]-</v>
          </cell>
          <cell r="J2899">
            <v>7.98</v>
          </cell>
        </row>
        <row r="2900">
          <cell r="B2900" t="str">
            <v>Pinelloside</v>
          </cell>
          <cell r="C2900" t="str">
            <v>-</v>
          </cell>
          <cell r="D2900" t="str">
            <v>N</v>
          </cell>
          <cell r="E2900" t="str">
            <v>C40H75NO9</v>
          </cell>
          <cell r="F2900">
            <v>713.54418</v>
          </cell>
          <cell r="G2900">
            <v>712.5367</v>
          </cell>
          <cell r="H2900">
            <v>0.24655</v>
          </cell>
          <cell r="I2900" t="str">
            <v>[M-H]-</v>
          </cell>
          <cell r="J2900">
            <v>11.195</v>
          </cell>
        </row>
        <row r="2901">
          <cell r="B2901" t="str">
            <v>Isorhamnetin 3-(6''-galloylglucoside)</v>
          </cell>
          <cell r="C2901" t="str">
            <v>异鼠李素 3-(6''-没食子酰葡萄糖苷)</v>
          </cell>
          <cell r="D2901" t="str">
            <v>N</v>
          </cell>
          <cell r="E2901" t="str">
            <v>C29H26O16</v>
          </cell>
          <cell r="F2901">
            <v>630.12209</v>
          </cell>
          <cell r="G2901">
            <v>629.11468</v>
          </cell>
          <cell r="H2901">
            <v>0.1794</v>
          </cell>
          <cell r="I2901" t="str">
            <v>[M-H]-</v>
          </cell>
          <cell r="J2901">
            <v>5.498</v>
          </cell>
        </row>
        <row r="2902">
          <cell r="B2902" t="str">
            <v>Fischeroside C</v>
          </cell>
          <cell r="C2902" t="str">
            <v>-</v>
          </cell>
          <cell r="D2902" t="str">
            <v>N</v>
          </cell>
          <cell r="E2902" t="str">
            <v>C28H40O12</v>
          </cell>
          <cell r="F2902">
            <v>568.25198</v>
          </cell>
          <cell r="G2902">
            <v>567.24457</v>
          </cell>
          <cell r="H2902">
            <v>0.18522</v>
          </cell>
          <cell r="I2902" t="str">
            <v>[M-H]-</v>
          </cell>
          <cell r="J2902">
            <v>5.789</v>
          </cell>
        </row>
        <row r="2903">
          <cell r="B2903" t="str">
            <v>Chagreslactone</v>
          </cell>
          <cell r="C2903" t="str">
            <v>-</v>
          </cell>
          <cell r="D2903" t="str">
            <v>N</v>
          </cell>
          <cell r="E2903" t="str">
            <v>C25H36O8</v>
          </cell>
          <cell r="F2903">
            <v>464.24102</v>
          </cell>
          <cell r="G2903">
            <v>463.23376</v>
          </cell>
          <cell r="H2903">
            <v>0.0949</v>
          </cell>
          <cell r="I2903" t="str">
            <v>[M-H]-</v>
          </cell>
          <cell r="J2903">
            <v>6.547</v>
          </cell>
        </row>
        <row r="2904">
          <cell r="B2904" t="str">
            <v>Catechin 3'-O-beta-D-glucopyranoside</v>
          </cell>
          <cell r="C2904" t="str">
            <v>-</v>
          </cell>
          <cell r="D2904" t="str">
            <v>N</v>
          </cell>
          <cell r="E2904" t="str">
            <v>C21H24O11</v>
          </cell>
          <cell r="F2904">
            <v>452.13186</v>
          </cell>
          <cell r="G2904">
            <v>451.12465</v>
          </cell>
          <cell r="H2904">
            <v>0.19639</v>
          </cell>
          <cell r="I2904" t="str">
            <v>[M-H]-</v>
          </cell>
          <cell r="J2904">
            <v>4.975</v>
          </cell>
        </row>
        <row r="2905">
          <cell r="B2905" t="str">
            <v>Cinncassiol B</v>
          </cell>
          <cell r="C2905" t="str">
            <v>-</v>
          </cell>
          <cell r="D2905" t="str">
            <v>N</v>
          </cell>
          <cell r="E2905" t="str">
            <v>C20H32O8</v>
          </cell>
          <cell r="F2905">
            <v>400.20972</v>
          </cell>
          <cell r="G2905">
            <v>399.20229</v>
          </cell>
          <cell r="H2905">
            <v>0.33507</v>
          </cell>
          <cell r="I2905" t="str">
            <v>[M-H]-</v>
          </cell>
          <cell r="J2905">
            <v>6.197</v>
          </cell>
        </row>
        <row r="2906">
          <cell r="B2906" t="str">
            <v>Axitinib</v>
          </cell>
          <cell r="C2906" t="str">
            <v>阿西替尼</v>
          </cell>
          <cell r="D2906" t="str">
            <v>N</v>
          </cell>
          <cell r="E2906" t="str">
            <v>C22H18N4OS</v>
          </cell>
          <cell r="F2906">
            <v>386.12013</v>
          </cell>
          <cell r="G2906">
            <v>385.11394</v>
          </cell>
          <cell r="H2906">
            <v>2.88822</v>
          </cell>
          <cell r="I2906" t="str">
            <v>[M-H]-</v>
          </cell>
          <cell r="J2906">
            <v>5.265</v>
          </cell>
        </row>
        <row r="2907">
          <cell r="B2907" t="str">
            <v>Hexamidine</v>
          </cell>
          <cell r="C2907" t="str">
            <v>己脒定</v>
          </cell>
          <cell r="D2907" t="str">
            <v>N</v>
          </cell>
          <cell r="E2907" t="str">
            <v>C20H26N4O2</v>
          </cell>
          <cell r="F2907">
            <v>354.20558</v>
          </cell>
          <cell r="G2907">
            <v>353.19675</v>
          </cell>
          <cell r="H2907">
            <v>4.33747</v>
          </cell>
          <cell r="I2907" t="str">
            <v>[M-H]-</v>
          </cell>
          <cell r="J2907">
            <v>6.277</v>
          </cell>
        </row>
        <row r="2908">
          <cell r="B2908" t="str">
            <v>fludiazepam</v>
          </cell>
          <cell r="C2908" t="str">
            <v>7-氯-5-(2-氟苯基)-1,3-二氢-1-甲基-2H-1,4-苯并二氮杂卓-2-酮</v>
          </cell>
          <cell r="D2908" t="str">
            <v>N</v>
          </cell>
          <cell r="E2908" t="str">
            <v>C16H12ClFN2O</v>
          </cell>
          <cell r="F2908">
            <v>302.06222</v>
          </cell>
          <cell r="G2908">
            <v>301.05616</v>
          </cell>
          <cell r="H2908">
            <v>4.10541</v>
          </cell>
          <cell r="I2908" t="str">
            <v>[M-H]-</v>
          </cell>
          <cell r="J2908">
            <v>4.771</v>
          </cell>
        </row>
        <row r="2909">
          <cell r="B2909" t="str">
            <v>Cyclic dehypoxanthine futalosine</v>
          </cell>
          <cell r="C2909" t="str">
            <v>-</v>
          </cell>
          <cell r="D2909" t="str">
            <v>N</v>
          </cell>
          <cell r="E2909" t="str">
            <v>C14H14O7</v>
          </cell>
          <cell r="F2909">
            <v>294.07396</v>
          </cell>
          <cell r="G2909">
            <v>293.06648</v>
          </cell>
          <cell r="H2909">
            <v>0.59984</v>
          </cell>
          <cell r="I2909" t="str">
            <v>[M-H]-</v>
          </cell>
          <cell r="J2909">
            <v>5.425</v>
          </cell>
        </row>
        <row r="2910">
          <cell r="B2910" t="str">
            <v>N-(3-(S)-Hydroxybutyryl)homoserine lactone</v>
          </cell>
          <cell r="C2910" t="str">
            <v>N-(3-(S)-羟基丁酰基)高丝氨酸内酯</v>
          </cell>
          <cell r="D2910" t="str">
            <v>N</v>
          </cell>
          <cell r="E2910" t="str">
            <v>C8H13NO4</v>
          </cell>
          <cell r="F2910">
            <v>187.08446</v>
          </cell>
          <cell r="G2910">
            <v>186.07704</v>
          </cell>
          <cell r="H2910">
            <v>0.64178</v>
          </cell>
          <cell r="I2910" t="str">
            <v>[M-H]-</v>
          </cell>
          <cell r="J2910">
            <v>2.48</v>
          </cell>
        </row>
        <row r="2911">
          <cell r="B2911" t="str">
            <v>9(S)-HpODE</v>
          </cell>
          <cell r="C2911" t="str">
            <v>-</v>
          </cell>
          <cell r="D2911" t="str">
            <v>N</v>
          </cell>
          <cell r="E2911" t="str">
            <v>C18H32O4</v>
          </cell>
          <cell r="F2911">
            <v>312.23006</v>
          </cell>
          <cell r="G2911">
            <v>311.22248</v>
          </cell>
          <cell r="H2911">
            <v>0.91417</v>
          </cell>
          <cell r="I2911" t="str">
            <v>[M-H]-</v>
          </cell>
          <cell r="J2911">
            <v>8.096</v>
          </cell>
        </row>
        <row r="2912">
          <cell r="B2912" t="str">
            <v>Sacranoside A</v>
          </cell>
          <cell r="C2912" t="str">
            <v>-</v>
          </cell>
          <cell r="D2912" t="str">
            <v>N</v>
          </cell>
          <cell r="E2912" t="str">
            <v>C21H34O10</v>
          </cell>
          <cell r="F2912">
            <v>446.2152</v>
          </cell>
          <cell r="G2912">
            <v>445.20785</v>
          </cell>
          <cell r="H2912">
            <v>0.10638</v>
          </cell>
          <cell r="I2912" t="str">
            <v>[M-H]-</v>
          </cell>
          <cell r="J2912">
            <v>6.182</v>
          </cell>
        </row>
        <row r="2913">
          <cell r="B2913" t="str">
            <v>cis-1,2-Dihydro-3-methylcatechol</v>
          </cell>
          <cell r="C2913" t="str">
            <v>-</v>
          </cell>
          <cell r="D2913" t="str">
            <v>N</v>
          </cell>
          <cell r="E2913" t="str">
            <v>C7H10O2</v>
          </cell>
          <cell r="F2913">
            <v>126.06808</v>
          </cell>
          <cell r="G2913">
            <v>125.06089</v>
          </cell>
          <cell r="H2913">
            <v>0.91572</v>
          </cell>
          <cell r="I2913" t="str">
            <v>[M-H]-</v>
          </cell>
          <cell r="J2913">
            <v>0.884</v>
          </cell>
        </row>
        <row r="2914">
          <cell r="B2914" t="str">
            <v>Anthranilate</v>
          </cell>
          <cell r="C2914" t="str">
            <v>-</v>
          </cell>
          <cell r="D2914" t="str">
            <v>N</v>
          </cell>
          <cell r="E2914" t="str">
            <v>C7H7NO2</v>
          </cell>
          <cell r="F2914">
            <v>137.04768</v>
          </cell>
          <cell r="G2914">
            <v>136.04065</v>
          </cell>
          <cell r="H2914">
            <v>1.96075</v>
          </cell>
          <cell r="I2914" t="str">
            <v>[M-H]-</v>
          </cell>
          <cell r="J2914">
            <v>5.701</v>
          </cell>
        </row>
        <row r="2915">
          <cell r="B2915" t="str">
            <v>cis-1,2-Dihydro-3-ethylcatechol</v>
          </cell>
          <cell r="C2915" t="str">
            <v>-</v>
          </cell>
          <cell r="D2915" t="str">
            <v>N</v>
          </cell>
          <cell r="E2915" t="str">
            <v>C8H12O2</v>
          </cell>
          <cell r="F2915">
            <v>140.08373</v>
          </cell>
          <cell r="G2915">
            <v>139.07674</v>
          </cell>
          <cell r="H2915">
            <v>2.23344</v>
          </cell>
          <cell r="I2915" t="str">
            <v>[M-H]-</v>
          </cell>
          <cell r="J2915">
            <v>5.687</v>
          </cell>
        </row>
        <row r="2916">
          <cell r="B2916" t="str">
            <v>Coniferyl alcohol</v>
          </cell>
          <cell r="C2916" t="str">
            <v>松柏醇</v>
          </cell>
          <cell r="D2916" t="str">
            <v>N</v>
          </cell>
          <cell r="E2916" t="str">
            <v>C10H12O3</v>
          </cell>
          <cell r="F2916">
            <v>180.07864</v>
          </cell>
          <cell r="G2916">
            <v>179.0715</v>
          </cell>
          <cell r="H2916">
            <v>0.87164</v>
          </cell>
          <cell r="I2916" t="str">
            <v>[M-H]-</v>
          </cell>
          <cell r="J2916">
            <v>6.459</v>
          </cell>
        </row>
        <row r="2917">
          <cell r="B2917" t="str">
            <v>OPC-4:0</v>
          </cell>
          <cell r="C2917" t="str">
            <v>-</v>
          </cell>
          <cell r="D2917" t="str">
            <v>N</v>
          </cell>
          <cell r="E2917" t="str">
            <v>C14H22O3</v>
          </cell>
          <cell r="F2917">
            <v>238.15689</v>
          </cell>
          <cell r="G2917">
            <v>237.14939</v>
          </cell>
          <cell r="H2917">
            <v>0.82253</v>
          </cell>
          <cell r="I2917" t="str">
            <v>[M-H]-</v>
          </cell>
          <cell r="J2917">
            <v>7.103</v>
          </cell>
        </row>
        <row r="2918">
          <cell r="B2918" t="str">
            <v>3-(5'-Methylthio)pentylmalic acid</v>
          </cell>
          <cell r="C2918" t="str">
            <v>-</v>
          </cell>
          <cell r="D2918" t="str">
            <v>N</v>
          </cell>
          <cell r="E2918" t="str">
            <v>C10H18O5S</v>
          </cell>
          <cell r="F2918">
            <v>250.0875</v>
          </cell>
          <cell r="G2918">
            <v>249.07997</v>
          </cell>
          <cell r="H2918">
            <v>0.93232</v>
          </cell>
          <cell r="I2918" t="str">
            <v>[M-H]-</v>
          </cell>
          <cell r="J2918">
            <v>5.687</v>
          </cell>
        </row>
        <row r="2919">
          <cell r="B2919" t="str">
            <v>Isoplysin A</v>
          </cell>
          <cell r="C2919" t="str">
            <v>-</v>
          </cell>
          <cell r="D2919" t="str">
            <v>N</v>
          </cell>
          <cell r="E2919" t="str">
            <v>C14H14N4O</v>
          </cell>
          <cell r="F2919">
            <v>254.11676</v>
          </cell>
          <cell r="G2919">
            <v>253.10786</v>
          </cell>
          <cell r="H2919">
            <v>6.31304</v>
          </cell>
          <cell r="I2919" t="str">
            <v>[M-H]-</v>
          </cell>
          <cell r="J2919">
            <v>5.934</v>
          </cell>
        </row>
        <row r="2920">
          <cell r="B2920" t="str">
            <v>Pandangolide 2</v>
          </cell>
          <cell r="C2920" t="str">
            <v>-</v>
          </cell>
          <cell r="D2920" t="str">
            <v>N</v>
          </cell>
          <cell r="E2920" t="str">
            <v>C14H22O6S</v>
          </cell>
          <cell r="F2920">
            <v>318.11371</v>
          </cell>
          <cell r="G2920">
            <v>317.10585</v>
          </cell>
          <cell r="H2920">
            <v>1.77722</v>
          </cell>
          <cell r="I2920" t="str">
            <v>[M-H]-</v>
          </cell>
          <cell r="J2920">
            <v>6.007</v>
          </cell>
        </row>
        <row r="2921">
          <cell r="B2921" t="str">
            <v>Dihydromyricetin</v>
          </cell>
          <cell r="C2921" t="str">
            <v>-</v>
          </cell>
          <cell r="D2921" t="str">
            <v>N</v>
          </cell>
          <cell r="E2921" t="str">
            <v>C15H12O8</v>
          </cell>
          <cell r="F2921">
            <v>320.05322</v>
          </cell>
          <cell r="G2921">
            <v>319.04566</v>
          </cell>
          <cell r="H2921">
            <v>0.80841</v>
          </cell>
          <cell r="I2921" t="str">
            <v>[M-H]-</v>
          </cell>
          <cell r="J2921">
            <v>5.091</v>
          </cell>
        </row>
        <row r="2922">
          <cell r="B2922" t="str">
            <v>O-beta-D-Xylosylzeatin</v>
          </cell>
          <cell r="C2922" t="str">
            <v>O-beta-D-木糖基玉米素</v>
          </cell>
          <cell r="D2922" t="str">
            <v>N</v>
          </cell>
          <cell r="E2922" t="str">
            <v>C15H21N5O5</v>
          </cell>
          <cell r="F2922">
            <v>351.15427</v>
          </cell>
          <cell r="G2922">
            <v>350.14558</v>
          </cell>
          <cell r="H2922">
            <v>3.95799</v>
          </cell>
          <cell r="I2922" t="str">
            <v>[M-H]-</v>
          </cell>
          <cell r="J2922">
            <v>4.844</v>
          </cell>
        </row>
        <row r="2923">
          <cell r="B2923" t="str">
            <v>Laxiflorin K</v>
          </cell>
          <cell r="C2923" t="str">
            <v>-</v>
          </cell>
          <cell r="D2923" t="str">
            <v>N</v>
          </cell>
          <cell r="E2923" t="str">
            <v>C20H26O6</v>
          </cell>
          <cell r="F2923">
            <v>362.17294</v>
          </cell>
          <cell r="G2923">
            <v>361.16538</v>
          </cell>
          <cell r="H2923">
            <v>0.72652</v>
          </cell>
          <cell r="I2923" t="str">
            <v>[M-H]-</v>
          </cell>
          <cell r="J2923">
            <v>5.628</v>
          </cell>
        </row>
        <row r="2924">
          <cell r="B2924" t="str">
            <v>Staphylionoside A</v>
          </cell>
          <cell r="C2924" t="str">
            <v>-</v>
          </cell>
          <cell r="D2924" t="str">
            <v>N</v>
          </cell>
          <cell r="E2924" t="str">
            <v>C19H30O8</v>
          </cell>
          <cell r="F2924">
            <v>386.19407</v>
          </cell>
          <cell r="G2924">
            <v>385.18638</v>
          </cell>
          <cell r="H2924">
            <v>1.02116</v>
          </cell>
          <cell r="I2924" t="str">
            <v>[M-H]-</v>
          </cell>
          <cell r="J2924">
            <v>5.454</v>
          </cell>
        </row>
        <row r="2925">
          <cell r="B2925" t="str">
            <v>11beta,13-Dihydroglucozaluzanin C</v>
          </cell>
          <cell r="C2925" t="str">
            <v>-</v>
          </cell>
          <cell r="D2925" t="str">
            <v>N</v>
          </cell>
          <cell r="E2925" t="str">
            <v>C21H30O8</v>
          </cell>
          <cell r="F2925">
            <v>410.19407</v>
          </cell>
          <cell r="G2925">
            <v>409.1888</v>
          </cell>
          <cell r="H2925">
            <v>4.95402</v>
          </cell>
          <cell r="I2925" t="str">
            <v>[M-H]-</v>
          </cell>
          <cell r="J2925">
            <v>6.138</v>
          </cell>
        </row>
        <row r="2926">
          <cell r="B2926" t="str">
            <v>Paeonolide</v>
          </cell>
          <cell r="C2926" t="str">
            <v>丹皮酚原苷</v>
          </cell>
          <cell r="D2926" t="str">
            <v>N</v>
          </cell>
          <cell r="E2926" t="str">
            <v>C20H28O12</v>
          </cell>
          <cell r="F2926">
            <v>460.15808</v>
          </cell>
          <cell r="G2926">
            <v>459.15461</v>
          </cell>
          <cell r="H2926">
            <v>8.3364</v>
          </cell>
          <cell r="I2926" t="str">
            <v>[M-H]-</v>
          </cell>
          <cell r="J2926">
            <v>1.363</v>
          </cell>
        </row>
        <row r="2927">
          <cell r="B2927" t="str">
            <v>Lindenanolide F</v>
          </cell>
          <cell r="C2927" t="str">
            <v>-</v>
          </cell>
          <cell r="D2927" t="str">
            <v>N</v>
          </cell>
          <cell r="E2927" t="str">
            <v>C30H34O6</v>
          </cell>
          <cell r="F2927">
            <v>490.23554</v>
          </cell>
          <cell r="G2927">
            <v>489.22652</v>
          </cell>
          <cell r="H2927">
            <v>3.52591</v>
          </cell>
          <cell r="I2927" t="str">
            <v>[M-H]-</v>
          </cell>
          <cell r="J2927">
            <v>6.576</v>
          </cell>
        </row>
        <row r="2928">
          <cell r="B2928" t="str">
            <v>Verrucarin B</v>
          </cell>
          <cell r="C2928" t="str">
            <v>-</v>
          </cell>
          <cell r="D2928" t="str">
            <v>N</v>
          </cell>
          <cell r="E2928" t="str">
            <v>C27H32O9</v>
          </cell>
          <cell r="F2928">
            <v>500.20464</v>
          </cell>
          <cell r="G2928">
            <v>499.19786</v>
          </cell>
          <cell r="H2928">
            <v>1.03505</v>
          </cell>
          <cell r="I2928" t="str">
            <v>[M-H]-</v>
          </cell>
          <cell r="J2928">
            <v>5.964</v>
          </cell>
        </row>
        <row r="2929">
          <cell r="B2929" t="str">
            <v>Ganoderic acid C</v>
          </cell>
          <cell r="C2929" t="str">
            <v>灵芝酸C</v>
          </cell>
          <cell r="D2929" t="str">
            <v>N</v>
          </cell>
          <cell r="E2929" t="str">
            <v>C30H42O7</v>
          </cell>
          <cell r="F2929">
            <v>514.29305</v>
          </cell>
          <cell r="G2929">
            <v>513.28893</v>
          </cell>
          <cell r="H2929">
            <v>6.1939</v>
          </cell>
          <cell r="I2929" t="str">
            <v>[M-H]-</v>
          </cell>
          <cell r="J2929">
            <v>6.459</v>
          </cell>
        </row>
        <row r="2930">
          <cell r="B2930" t="str">
            <v>Catechin 3-O-rutinoside</v>
          </cell>
          <cell r="C2930" t="str">
            <v>-</v>
          </cell>
          <cell r="D2930" t="str">
            <v>N</v>
          </cell>
          <cell r="E2930" t="str">
            <v>C27H34O15</v>
          </cell>
          <cell r="F2930">
            <v>598.18978</v>
          </cell>
          <cell r="G2930">
            <v>597.18247</v>
          </cell>
          <cell r="H2930">
            <v>0.01716</v>
          </cell>
          <cell r="I2930" t="str">
            <v>[M-H]-</v>
          </cell>
          <cell r="J2930">
            <v>5.468</v>
          </cell>
        </row>
        <row r="2931">
          <cell r="B2931" t="str">
            <v>Flavoplatycoside</v>
          </cell>
          <cell r="C2931" t="str">
            <v>-</v>
          </cell>
          <cell r="D2931" t="str">
            <v>N</v>
          </cell>
          <cell r="E2931" t="str">
            <v>C27H32O16</v>
          </cell>
          <cell r="F2931">
            <v>612.16904</v>
          </cell>
          <cell r="G2931">
            <v>611.16123</v>
          </cell>
          <cell r="H2931">
            <v>0.83317</v>
          </cell>
          <cell r="I2931" t="str">
            <v>[M-H]-</v>
          </cell>
          <cell r="J2931">
            <v>5.28</v>
          </cell>
        </row>
        <row r="2932">
          <cell r="B2932" t="str">
            <v>Trifluoroacetic acid</v>
          </cell>
          <cell r="C2932" t="str">
            <v>5-疏基-1-丙基四唑</v>
          </cell>
          <cell r="D2932" t="str">
            <v>N</v>
          </cell>
          <cell r="E2932" t="str">
            <v>C2HF3O2</v>
          </cell>
          <cell r="F2932">
            <v>113.99286</v>
          </cell>
          <cell r="G2932">
            <v>112.98588</v>
          </cell>
          <cell r="H2932">
            <v>2.87515</v>
          </cell>
          <cell r="I2932" t="str">
            <v>[M-H]-</v>
          </cell>
          <cell r="J2932">
            <v>0.598</v>
          </cell>
        </row>
        <row r="2933">
          <cell r="B2933" t="str">
            <v>Osmundalactone</v>
          </cell>
          <cell r="C2933" t="str">
            <v>-</v>
          </cell>
          <cell r="D2933" t="str">
            <v>N</v>
          </cell>
          <cell r="E2933" t="str">
            <v>C6H8O3</v>
          </cell>
          <cell r="F2933">
            <v>128.04735</v>
          </cell>
          <cell r="G2933">
            <v>127.04027</v>
          </cell>
          <cell r="H2933">
            <v>1.72985</v>
          </cell>
          <cell r="I2933" t="str">
            <v>[M-H]-</v>
          </cell>
          <cell r="J2933">
            <v>5.439</v>
          </cell>
        </row>
        <row r="2934">
          <cell r="B2934" t="str">
            <v>N-Benzylformamide</v>
          </cell>
          <cell r="C2934" t="str">
            <v>-</v>
          </cell>
          <cell r="D2934" t="str">
            <v>N</v>
          </cell>
          <cell r="E2934" t="str">
            <v>C8H9NO</v>
          </cell>
          <cell r="F2934">
            <v>135.06841</v>
          </cell>
          <cell r="G2934">
            <v>134.06144</v>
          </cell>
          <cell r="H2934">
            <v>2.47352</v>
          </cell>
          <cell r="I2934" t="str">
            <v>[M-H]-</v>
          </cell>
          <cell r="J2934">
            <v>6.007</v>
          </cell>
        </row>
        <row r="2935">
          <cell r="B2935" t="str">
            <v>1,2,7,8-DIEPOXYOCTANE</v>
          </cell>
          <cell r="C2935" t="str">
            <v>1,2,7,8-二环氧辛烷</v>
          </cell>
          <cell r="D2935" t="str">
            <v>N</v>
          </cell>
          <cell r="E2935" t="str">
            <v>C8H14O2</v>
          </cell>
          <cell r="F2935">
            <v>142.09938</v>
          </cell>
          <cell r="G2935">
            <v>141.09246</v>
          </cell>
          <cell r="H2935">
            <v>2.66216</v>
          </cell>
          <cell r="I2935" t="str">
            <v>[M-H]-</v>
          </cell>
          <cell r="J2935">
            <v>5.964</v>
          </cell>
        </row>
        <row r="2936">
          <cell r="B2936" t="str">
            <v>(S)-(+)-Ibuprofen</v>
          </cell>
          <cell r="C2936" t="str">
            <v>(S)-(+)-布洛芬</v>
          </cell>
          <cell r="D2936" t="str">
            <v>N</v>
          </cell>
          <cell r="E2936" t="str">
            <v>C13H18O2</v>
          </cell>
          <cell r="F2936">
            <v>206.13068</v>
          </cell>
          <cell r="G2936">
            <v>205.12331</v>
          </cell>
          <cell r="H2936">
            <v>0.33204</v>
          </cell>
          <cell r="I2936" t="str">
            <v>[M-H]-</v>
          </cell>
          <cell r="J2936">
            <v>5.643</v>
          </cell>
        </row>
        <row r="2937">
          <cell r="B2937" t="str">
            <v>(+)-cyclopentanecarboxylic acid</v>
          </cell>
          <cell r="C2937" t="str">
            <v>-</v>
          </cell>
          <cell r="D2937" t="str">
            <v>N</v>
          </cell>
          <cell r="E2937" t="str">
            <v>C11H16O5</v>
          </cell>
          <cell r="F2937">
            <v>228.09978</v>
          </cell>
          <cell r="G2937">
            <v>227.0925</v>
          </cell>
          <cell r="H2937">
            <v>0.08048</v>
          </cell>
          <cell r="I2937" t="str">
            <v>[M-H]-</v>
          </cell>
          <cell r="J2937">
            <v>6.066</v>
          </cell>
        </row>
        <row r="2938">
          <cell r="B2938" t="str">
            <v>N-Hydroxy-meIQX</v>
          </cell>
          <cell r="C2938" t="str">
            <v>N-羟基-甲基苯甲酸</v>
          </cell>
          <cell r="D2938" t="str">
            <v>N</v>
          </cell>
          <cell r="E2938" t="str">
            <v>C11H11N5O</v>
          </cell>
          <cell r="F2938">
            <v>229.09636</v>
          </cell>
          <cell r="G2938">
            <v>228.08756</v>
          </cell>
          <cell r="H2938">
            <v>6.59195</v>
          </cell>
          <cell r="I2938" t="str">
            <v>[M-H]-</v>
          </cell>
          <cell r="J2938">
            <v>5.556</v>
          </cell>
        </row>
        <row r="2939">
          <cell r="B2939" t="str">
            <v>Liarin</v>
          </cell>
          <cell r="C2939" t="str">
            <v>-</v>
          </cell>
          <cell r="D2939" t="str">
            <v>N</v>
          </cell>
          <cell r="E2939" t="str">
            <v>C10H15NO6</v>
          </cell>
          <cell r="F2939">
            <v>245.08994</v>
          </cell>
          <cell r="G2939">
            <v>244.08225</v>
          </cell>
          <cell r="H2939">
            <v>1.60104</v>
          </cell>
          <cell r="I2939" t="str">
            <v>[M-H]-</v>
          </cell>
          <cell r="J2939">
            <v>4.712</v>
          </cell>
        </row>
        <row r="2940">
          <cell r="B2940" t="str">
            <v>2-keto palmitic acid</v>
          </cell>
          <cell r="C2940" t="str">
            <v>-</v>
          </cell>
          <cell r="D2940" t="str">
            <v>N</v>
          </cell>
          <cell r="E2940" t="str">
            <v>C16H30O3</v>
          </cell>
          <cell r="F2940">
            <v>270.21949</v>
          </cell>
          <cell r="G2940">
            <v>269.21178</v>
          </cell>
          <cell r="H2940">
            <v>1.53724</v>
          </cell>
          <cell r="I2940" t="str">
            <v>[M-H]-</v>
          </cell>
          <cell r="J2940">
            <v>8.722</v>
          </cell>
        </row>
        <row r="2941">
          <cell r="B2941" t="str">
            <v>5,7-Dimethoxyflavanone</v>
          </cell>
          <cell r="C2941" t="str">
            <v>5,7-二甲氧基黄烷酮</v>
          </cell>
          <cell r="D2941" t="str">
            <v>N</v>
          </cell>
          <cell r="E2941" t="str">
            <v>C17H16O4</v>
          </cell>
          <cell r="F2941">
            <v>284.10486</v>
          </cell>
          <cell r="G2941">
            <v>283.0973</v>
          </cell>
          <cell r="H2941">
            <v>0.93544</v>
          </cell>
          <cell r="I2941" t="str">
            <v>[M-H]-</v>
          </cell>
          <cell r="J2941">
            <v>6.474</v>
          </cell>
        </row>
        <row r="2942">
          <cell r="B2942" t="str">
            <v>Anhydrofulvic acid</v>
          </cell>
          <cell r="C2942" t="str">
            <v>-</v>
          </cell>
          <cell r="D2942" t="str">
            <v>N</v>
          </cell>
          <cell r="E2942" t="str">
            <v>C14H10O7</v>
          </cell>
          <cell r="F2942">
            <v>290.04265</v>
          </cell>
          <cell r="G2942">
            <v>289.03563</v>
          </cell>
          <cell r="H2942">
            <v>0.98435</v>
          </cell>
          <cell r="I2942" t="str">
            <v>[M-H]-</v>
          </cell>
          <cell r="J2942">
            <v>5.367</v>
          </cell>
        </row>
        <row r="2943">
          <cell r="B2943" t="str">
            <v>Sarmentosin epoxide</v>
          </cell>
          <cell r="C2943" t="str">
            <v>-</v>
          </cell>
          <cell r="D2943" t="str">
            <v>N</v>
          </cell>
          <cell r="E2943" t="str">
            <v>C11H17NO8</v>
          </cell>
          <cell r="F2943">
            <v>291.09542</v>
          </cell>
          <cell r="G2943">
            <v>290.08765</v>
          </cell>
          <cell r="H2943">
            <v>1.61611</v>
          </cell>
          <cell r="I2943" t="str">
            <v>[M-H]-</v>
          </cell>
          <cell r="J2943">
            <v>2.208</v>
          </cell>
        </row>
        <row r="2944">
          <cell r="B2944" t="str">
            <v>Embelin</v>
          </cell>
          <cell r="C2944" t="str">
            <v>恩贝灵</v>
          </cell>
          <cell r="D2944" t="str">
            <v>N</v>
          </cell>
          <cell r="E2944" t="str">
            <v>C17H26O4</v>
          </cell>
          <cell r="F2944">
            <v>294.18311</v>
          </cell>
          <cell r="G2944">
            <v>293.17566</v>
          </cell>
          <cell r="H2944">
            <v>0.52324</v>
          </cell>
          <cell r="I2944" t="str">
            <v>[M-H]-</v>
          </cell>
          <cell r="J2944">
            <v>7.088</v>
          </cell>
        </row>
        <row r="2945">
          <cell r="B2945" t="str">
            <v>1-Methylxanthosine</v>
          </cell>
          <cell r="C2945" t="str">
            <v>-</v>
          </cell>
          <cell r="D2945" t="str">
            <v>N</v>
          </cell>
          <cell r="E2945" t="str">
            <v>C11H14N4O6</v>
          </cell>
          <cell r="F2945">
            <v>298.09134</v>
          </cell>
          <cell r="G2945">
            <v>297.08241</v>
          </cell>
          <cell r="H2945">
            <v>5.48547</v>
          </cell>
          <cell r="I2945" t="str">
            <v>[M-H]-</v>
          </cell>
          <cell r="J2945">
            <v>1.421</v>
          </cell>
        </row>
        <row r="2946">
          <cell r="B2946" t="str">
            <v>2-Oxooctadecanoic acid</v>
          </cell>
          <cell r="C2946" t="str">
            <v>-</v>
          </cell>
          <cell r="D2946" t="str">
            <v>N</v>
          </cell>
          <cell r="E2946" t="str">
            <v>C18H34O3</v>
          </cell>
          <cell r="F2946">
            <v>298.2508</v>
          </cell>
          <cell r="G2946">
            <v>297.24324</v>
          </cell>
          <cell r="H2946">
            <v>0.89038</v>
          </cell>
          <cell r="I2946" t="str">
            <v>[M-H]-</v>
          </cell>
          <cell r="J2946">
            <v>9.407</v>
          </cell>
        </row>
        <row r="2947">
          <cell r="B2947" t="str">
            <v>7,4'-Dihydroxy-8,3'-dimethoxyflavanone</v>
          </cell>
          <cell r="C2947" t="str">
            <v>7,4'-二羟基-8,3'-二甲氧基黄烷酮</v>
          </cell>
          <cell r="D2947" t="str">
            <v>N</v>
          </cell>
          <cell r="E2947" t="str">
            <v>C17H16O6</v>
          </cell>
          <cell r="F2947">
            <v>316.09469</v>
          </cell>
          <cell r="G2947">
            <v>315.08731</v>
          </cell>
          <cell r="H2947">
            <v>0.24136</v>
          </cell>
          <cell r="I2947" t="str">
            <v>[M-H]-</v>
          </cell>
          <cell r="J2947">
            <v>5.527</v>
          </cell>
        </row>
        <row r="2948">
          <cell r="B2948" t="str">
            <v>2-Palmitoylglycerol</v>
          </cell>
          <cell r="C2948" t="str">
            <v>2-单棕榈酸甘油</v>
          </cell>
          <cell r="D2948" t="str">
            <v>N</v>
          </cell>
          <cell r="E2948" t="str">
            <v>C19H38O4</v>
          </cell>
          <cell r="F2948">
            <v>330.27701</v>
          </cell>
          <cell r="G2948">
            <v>329.26942</v>
          </cell>
          <cell r="H2948">
            <v>0.86905</v>
          </cell>
          <cell r="I2948" t="str">
            <v>[M-H]-</v>
          </cell>
          <cell r="J2948">
            <v>9.086</v>
          </cell>
        </row>
        <row r="2949">
          <cell r="B2949" t="str">
            <v>Secosubamolide</v>
          </cell>
          <cell r="C2949" t="str">
            <v>-</v>
          </cell>
          <cell r="D2949" t="str">
            <v>N</v>
          </cell>
          <cell r="E2949" t="str">
            <v>C20H36O4</v>
          </cell>
          <cell r="F2949">
            <v>340.26136</v>
          </cell>
          <cell r="G2949">
            <v>339.2537</v>
          </cell>
          <cell r="H2949">
            <v>1.05762</v>
          </cell>
          <cell r="I2949" t="str">
            <v>[M-H]-</v>
          </cell>
          <cell r="J2949">
            <v>10.455</v>
          </cell>
        </row>
        <row r="2950">
          <cell r="B2950" t="str">
            <v>3,5-Dihydroxy-4-(3',7'-dimethylocta-2',7'-dienyl)bibenzyl</v>
          </cell>
          <cell r="C2950" t="str">
            <v>-</v>
          </cell>
          <cell r="D2950" t="str">
            <v>N</v>
          </cell>
          <cell r="E2950" t="str">
            <v>C24H30O2</v>
          </cell>
          <cell r="F2950">
            <v>350.22458</v>
          </cell>
          <cell r="G2950">
            <v>349.21467</v>
          </cell>
          <cell r="H2950">
            <v>7.48156</v>
          </cell>
          <cell r="I2950" t="str">
            <v>[M-H]-</v>
          </cell>
          <cell r="J2950">
            <v>6.825</v>
          </cell>
        </row>
        <row r="2951">
          <cell r="B2951" t="str">
            <v>Hetidine</v>
          </cell>
          <cell r="C2951" t="str">
            <v>-</v>
          </cell>
          <cell r="D2951" t="str">
            <v>N</v>
          </cell>
          <cell r="E2951" t="str">
            <v>C21H27NO4</v>
          </cell>
          <cell r="F2951">
            <v>357.19401</v>
          </cell>
          <cell r="G2951">
            <v>356.18656</v>
          </cell>
          <cell r="H2951">
            <v>0.41046</v>
          </cell>
          <cell r="I2951" t="str">
            <v>[M-H]-</v>
          </cell>
          <cell r="J2951">
            <v>6.415</v>
          </cell>
        </row>
        <row r="2952">
          <cell r="B2952" t="str">
            <v>Juniferin</v>
          </cell>
          <cell r="C2952" t="str">
            <v>-</v>
          </cell>
          <cell r="D2952" t="str">
            <v>N</v>
          </cell>
          <cell r="E2952" t="str">
            <v>C23H32O5</v>
          </cell>
          <cell r="F2952">
            <v>388.22498</v>
          </cell>
          <cell r="G2952">
            <v>387.21724</v>
          </cell>
          <cell r="H2952">
            <v>1.12603</v>
          </cell>
          <cell r="I2952" t="str">
            <v>[M-H]-</v>
          </cell>
          <cell r="J2952">
            <v>7.762</v>
          </cell>
        </row>
        <row r="2953">
          <cell r="B2953" t="str">
            <v>5-O-sinapoylquinic acid</v>
          </cell>
          <cell r="C2953" t="str">
            <v>5-O-芥子酰奎宁酸</v>
          </cell>
          <cell r="D2953" t="str">
            <v>N</v>
          </cell>
          <cell r="E2953" t="str">
            <v>C18H22O10</v>
          </cell>
          <cell r="F2953">
            <v>398.1213</v>
          </cell>
          <cell r="G2953">
            <v>397.11687</v>
          </cell>
          <cell r="H2953">
            <v>7.22445</v>
          </cell>
          <cell r="I2953" t="str">
            <v>[M-H]-</v>
          </cell>
          <cell r="J2953">
            <v>5.876</v>
          </cell>
        </row>
        <row r="2954">
          <cell r="B2954" t="str">
            <v>Ptaquiloside</v>
          </cell>
          <cell r="C2954" t="str">
            <v>-</v>
          </cell>
          <cell r="D2954" t="str">
            <v>N</v>
          </cell>
          <cell r="E2954" t="str">
            <v>C20H30O8</v>
          </cell>
          <cell r="F2954">
            <v>398.19407</v>
          </cell>
          <cell r="G2954">
            <v>397.18636</v>
          </cell>
          <cell r="H2954">
            <v>1.03247</v>
          </cell>
          <cell r="I2954" t="str">
            <v>[M-H]-</v>
          </cell>
          <cell r="J2954">
            <v>6.08</v>
          </cell>
        </row>
        <row r="2955">
          <cell r="B2955" t="str">
            <v>SR-Podolactone D</v>
          </cell>
          <cell r="C2955" t="str">
            <v>-</v>
          </cell>
          <cell r="D2955" t="str">
            <v>N</v>
          </cell>
          <cell r="E2955" t="str">
            <v>C20H24O7S</v>
          </cell>
          <cell r="F2955">
            <v>408.12428</v>
          </cell>
          <cell r="G2955">
            <v>407.11335</v>
          </cell>
          <cell r="H2955">
            <v>8.92817</v>
          </cell>
          <cell r="I2955" t="str">
            <v>[M-H]-</v>
          </cell>
          <cell r="J2955">
            <v>6.297</v>
          </cell>
        </row>
        <row r="2956">
          <cell r="B2956" t="str">
            <v>andiconin</v>
          </cell>
          <cell r="C2956" t="str">
            <v>-</v>
          </cell>
          <cell r="D2956" t="str">
            <v>N</v>
          </cell>
          <cell r="E2956" t="str">
            <v>C25H30O5</v>
          </cell>
          <cell r="F2956">
            <v>410.20933</v>
          </cell>
          <cell r="G2956">
            <v>409.19935</v>
          </cell>
          <cell r="H2956">
            <v>6.54093</v>
          </cell>
          <cell r="I2956" t="str">
            <v>[M-H]-</v>
          </cell>
          <cell r="J2956">
            <v>5.832</v>
          </cell>
        </row>
        <row r="2957">
          <cell r="B2957" t="str">
            <v>Dictamnoside I</v>
          </cell>
          <cell r="C2957" t="str">
            <v>-</v>
          </cell>
          <cell r="D2957" t="str">
            <v>N</v>
          </cell>
          <cell r="E2957" t="str">
            <v>C21H38O9</v>
          </cell>
          <cell r="F2957">
            <v>434.25158</v>
          </cell>
          <cell r="G2957">
            <v>433.24405</v>
          </cell>
          <cell r="H2957">
            <v>0.5361</v>
          </cell>
          <cell r="I2957" t="str">
            <v>[M-H]-</v>
          </cell>
          <cell r="J2957">
            <v>5.745</v>
          </cell>
        </row>
        <row r="2958">
          <cell r="B2958" t="str">
            <v>Stachybotrin C</v>
          </cell>
          <cell r="C2958" t="str">
            <v>-</v>
          </cell>
          <cell r="D2958" t="str">
            <v>N</v>
          </cell>
          <cell r="E2958" t="str">
            <v>C31H39NO5</v>
          </cell>
          <cell r="F2958">
            <v>505.28282</v>
          </cell>
          <cell r="G2958">
            <v>504.27368</v>
          </cell>
          <cell r="H2958">
            <v>3.64341</v>
          </cell>
          <cell r="I2958" t="str">
            <v>[M-H]-</v>
          </cell>
          <cell r="J2958">
            <v>8.868</v>
          </cell>
        </row>
        <row r="2959">
          <cell r="B2959" t="str">
            <v>Talaroconvolutin B</v>
          </cell>
          <cell r="C2959" t="str">
            <v>-</v>
          </cell>
          <cell r="D2959" t="str">
            <v>N</v>
          </cell>
          <cell r="E2959" t="str">
            <v>C32H43NO4</v>
          </cell>
          <cell r="F2959">
            <v>505.31921</v>
          </cell>
          <cell r="G2959">
            <v>504.30924</v>
          </cell>
          <cell r="H2959">
            <v>5.2877</v>
          </cell>
          <cell r="I2959" t="str">
            <v>[M-H]-</v>
          </cell>
          <cell r="J2959">
            <v>8.868</v>
          </cell>
        </row>
        <row r="2960">
          <cell r="B2960" t="str">
            <v>Alisol E 23-acetate</v>
          </cell>
          <cell r="C2960" t="str">
            <v>-</v>
          </cell>
          <cell r="D2960" t="str">
            <v>N</v>
          </cell>
          <cell r="E2960" t="str">
            <v>C32H52O6</v>
          </cell>
          <cell r="F2960">
            <v>532.37639</v>
          </cell>
          <cell r="G2960">
            <v>531.3689</v>
          </cell>
          <cell r="H2960">
            <v>0.35528</v>
          </cell>
          <cell r="I2960" t="str">
            <v>[M-H]-</v>
          </cell>
          <cell r="J2960">
            <v>8.722</v>
          </cell>
        </row>
        <row r="2961">
          <cell r="B2961" t="str">
            <v>Malyngamide R</v>
          </cell>
          <cell r="C2961" t="str">
            <v>-</v>
          </cell>
          <cell r="D2961" t="str">
            <v>N</v>
          </cell>
          <cell r="E2961" t="str">
            <v>C30H47ClN2O7</v>
          </cell>
          <cell r="F2961">
            <v>582.30718</v>
          </cell>
          <cell r="G2961">
            <v>581.2999</v>
          </cell>
          <cell r="H2961">
            <v>0.02699</v>
          </cell>
          <cell r="I2961" t="str">
            <v>[M-H]-</v>
          </cell>
          <cell r="J2961">
            <v>9.174</v>
          </cell>
        </row>
        <row r="2962">
          <cell r="B2962" t="str">
            <v>Dihydrobuddlenol B</v>
          </cell>
          <cell r="C2962" t="str">
            <v>-</v>
          </cell>
          <cell r="D2962" t="str">
            <v>N</v>
          </cell>
          <cell r="E2962" t="str">
            <v>C31H38O11</v>
          </cell>
          <cell r="F2962">
            <v>586.24141</v>
          </cell>
          <cell r="G2962">
            <v>585.23408</v>
          </cell>
          <cell r="H2962">
            <v>0.05793</v>
          </cell>
          <cell r="I2962" t="str">
            <v>[M-H]-</v>
          </cell>
          <cell r="J2962">
            <v>5.658</v>
          </cell>
        </row>
        <row r="2963">
          <cell r="B2963" t="str">
            <v>Antibiotic 250-144C</v>
          </cell>
          <cell r="C2963" t="str">
            <v>-</v>
          </cell>
          <cell r="D2963" t="str">
            <v>N</v>
          </cell>
          <cell r="E2963" t="str">
            <v>C35H58O12</v>
          </cell>
          <cell r="F2963">
            <v>670.39283</v>
          </cell>
          <cell r="G2963">
            <v>669.38567</v>
          </cell>
          <cell r="H2963">
            <v>0.20536</v>
          </cell>
          <cell r="I2963" t="str">
            <v>[M-H]-</v>
          </cell>
          <cell r="J2963">
            <v>8.765</v>
          </cell>
        </row>
        <row r="2964">
          <cell r="B2964" t="str">
            <v>(-)-Bisisomahanine</v>
          </cell>
          <cell r="C2964" t="str">
            <v>-</v>
          </cell>
          <cell r="D2964" t="str">
            <v>N</v>
          </cell>
          <cell r="E2964" t="str">
            <v>C46H48N2O4</v>
          </cell>
          <cell r="F2964">
            <v>692.36141</v>
          </cell>
          <cell r="G2964">
            <v>691.35433</v>
          </cell>
          <cell r="H2964">
            <v>0.31284</v>
          </cell>
          <cell r="I2964" t="str">
            <v>[M-H]-</v>
          </cell>
          <cell r="J2964">
            <v>6.678</v>
          </cell>
        </row>
        <row r="2965">
          <cell r="B2965" t="str">
            <v>EPIGALLOCATECHIN 3,5-DIGALLATE</v>
          </cell>
          <cell r="C2965" t="str">
            <v>表没食子儿茶素 3,5-二没食子酸酯</v>
          </cell>
          <cell r="D2965" t="str">
            <v>N</v>
          </cell>
          <cell r="E2965" t="str">
            <v>C29H22O15</v>
          </cell>
          <cell r="F2965">
            <v>610.09587</v>
          </cell>
          <cell r="G2965">
            <v>609.08798</v>
          </cell>
          <cell r="H2965">
            <v>0.97608</v>
          </cell>
          <cell r="I2965" t="str">
            <v>[M-H]-</v>
          </cell>
          <cell r="J2965">
            <v>5.28</v>
          </cell>
        </row>
        <row r="2966">
          <cell r="B2966" t="str">
            <v>Canescensterone</v>
          </cell>
          <cell r="C2966" t="str">
            <v>-</v>
          </cell>
          <cell r="D2966" t="str">
            <v>N</v>
          </cell>
          <cell r="E2966" t="str">
            <v>C32H47NO8</v>
          </cell>
          <cell r="F2966">
            <v>573.33017</v>
          </cell>
          <cell r="G2966">
            <v>572.32057</v>
          </cell>
          <cell r="H2966">
            <v>4.01979</v>
          </cell>
          <cell r="I2966" t="str">
            <v>[M-H]-</v>
          </cell>
          <cell r="J2966">
            <v>9.567</v>
          </cell>
        </row>
        <row r="2967">
          <cell r="B2967" t="str">
            <v>Zizyvoside I</v>
          </cell>
          <cell r="C2967" t="str">
            <v>-</v>
          </cell>
          <cell r="D2967" t="str">
            <v>N</v>
          </cell>
          <cell r="E2967" t="str">
            <v>C25H40O12</v>
          </cell>
          <cell r="F2967">
            <v>532.25198</v>
          </cell>
          <cell r="G2967">
            <v>531.24417</v>
          </cell>
          <cell r="H2967">
            <v>0.95755</v>
          </cell>
          <cell r="I2967" t="str">
            <v>[M-H]-</v>
          </cell>
          <cell r="J2967">
            <v>6.503</v>
          </cell>
        </row>
        <row r="2968">
          <cell r="B2968" t="str">
            <v>Lindleyin</v>
          </cell>
          <cell r="C2968" t="str">
            <v>莲花掌苷</v>
          </cell>
          <cell r="D2968" t="str">
            <v>N</v>
          </cell>
          <cell r="E2968" t="str">
            <v>C23H26O11</v>
          </cell>
          <cell r="F2968">
            <v>478.14751</v>
          </cell>
          <cell r="G2968">
            <v>477.13991</v>
          </cell>
          <cell r="H2968">
            <v>0.63764</v>
          </cell>
          <cell r="I2968" t="str">
            <v>[M-H]-</v>
          </cell>
          <cell r="J2968">
            <v>5.446</v>
          </cell>
        </row>
        <row r="2969">
          <cell r="B2969" t="str">
            <v>8-C-Rhamnosyleuropetin</v>
          </cell>
          <cell r="C2969" t="str">
            <v>8-C-鼠李糖基欧果苷</v>
          </cell>
          <cell r="D2969" t="str">
            <v>N</v>
          </cell>
          <cell r="E2969" t="str">
            <v>C22H22O12</v>
          </cell>
          <cell r="F2969">
            <v>478.11113</v>
          </cell>
          <cell r="G2969">
            <v>477.10379</v>
          </cell>
          <cell r="H2969">
            <v>0.0917</v>
          </cell>
          <cell r="I2969" t="str">
            <v>[M-H]-</v>
          </cell>
          <cell r="J2969">
            <v>5.396</v>
          </cell>
        </row>
        <row r="2970">
          <cell r="B2970" t="str">
            <v>(-)-Isoscoparin</v>
          </cell>
          <cell r="C2970" t="str">
            <v>-</v>
          </cell>
          <cell r="D2970" t="str">
            <v>N</v>
          </cell>
          <cell r="E2970" t="str">
            <v>C22H22O11</v>
          </cell>
          <cell r="F2970">
            <v>462.11622</v>
          </cell>
          <cell r="G2970">
            <v>461.10881</v>
          </cell>
          <cell r="H2970">
            <v>0.24661</v>
          </cell>
          <cell r="I2970" t="str">
            <v>[M-H]-</v>
          </cell>
          <cell r="J2970">
            <v>5.687</v>
          </cell>
        </row>
        <row r="2971">
          <cell r="B2971" t="str">
            <v>(3Z)-Obtusenyne</v>
          </cell>
          <cell r="C2971" t="str">
            <v>-</v>
          </cell>
          <cell r="D2971" t="str">
            <v>N</v>
          </cell>
          <cell r="E2971" t="str">
            <v>C15H20BrClO</v>
          </cell>
          <cell r="F2971">
            <v>330.03861</v>
          </cell>
          <cell r="G2971">
            <v>329.03024</v>
          </cell>
          <cell r="H2971">
            <v>3.239</v>
          </cell>
          <cell r="I2971" t="str">
            <v>[M-H]-</v>
          </cell>
          <cell r="J2971">
            <v>5.978</v>
          </cell>
        </row>
        <row r="2972">
          <cell r="B2972" t="str">
            <v>Masuda's compound V</v>
          </cell>
          <cell r="C2972" t="str">
            <v>-</v>
          </cell>
          <cell r="D2972" t="str">
            <v>N</v>
          </cell>
          <cell r="E2972" t="str">
            <v>C12H16N4O7</v>
          </cell>
          <cell r="F2972">
            <v>328.1019</v>
          </cell>
          <cell r="G2972">
            <v>327.09296</v>
          </cell>
          <cell r="H2972">
            <v>4.99978</v>
          </cell>
          <cell r="I2972" t="str">
            <v>[M-H]-</v>
          </cell>
          <cell r="J2972">
            <v>1.407</v>
          </cell>
        </row>
        <row r="2973">
          <cell r="B2973" t="str">
            <v>1-Tuliposide A</v>
          </cell>
          <cell r="C2973" t="str">
            <v>-</v>
          </cell>
          <cell r="D2973" t="str">
            <v>N</v>
          </cell>
          <cell r="E2973" t="str">
            <v>C11H18O8</v>
          </cell>
          <cell r="F2973">
            <v>278.10017</v>
          </cell>
          <cell r="G2973">
            <v>277.09231</v>
          </cell>
          <cell r="H2973">
            <v>2.02541</v>
          </cell>
          <cell r="I2973" t="str">
            <v>[M-H]-</v>
          </cell>
          <cell r="J2973">
            <v>4.712</v>
          </cell>
        </row>
        <row r="2974">
          <cell r="B2974" t="str">
            <v>Sublanceoside A2</v>
          </cell>
          <cell r="C2974" t="str">
            <v>-</v>
          </cell>
          <cell r="D2974" t="str">
            <v>N</v>
          </cell>
          <cell r="E2974" t="str">
            <v>C27H38O9</v>
          </cell>
          <cell r="F2974">
            <v>506.25158</v>
          </cell>
          <cell r="G2974">
            <v>505.24439</v>
          </cell>
          <cell r="H2974">
            <v>0.21573</v>
          </cell>
          <cell r="I2974" t="str">
            <v>[M-H]-</v>
          </cell>
          <cell r="J2974">
            <v>5.614</v>
          </cell>
        </row>
        <row r="2975">
          <cell r="B2975" t="str">
            <v>Halisulfate 7</v>
          </cell>
          <cell r="C2975" t="str">
            <v>-</v>
          </cell>
          <cell r="D2975" t="str">
            <v>N</v>
          </cell>
          <cell r="E2975" t="str">
            <v>C25H40O5S</v>
          </cell>
          <cell r="F2975">
            <v>452.25965</v>
          </cell>
          <cell r="G2975">
            <v>451.25484</v>
          </cell>
          <cell r="H2975">
            <v>5.52184</v>
          </cell>
          <cell r="I2975" t="str">
            <v>[M-H]-</v>
          </cell>
          <cell r="J2975">
            <v>6.825</v>
          </cell>
        </row>
        <row r="2976">
          <cell r="B2976" t="str">
            <v>1-Octen-3-ol-3-o-beta-D-xylopyranosyl(1-&gt;6)-beta-D-glucopyranoside</v>
          </cell>
          <cell r="C2976" t="str">
            <v>-</v>
          </cell>
          <cell r="D2976" t="str">
            <v>N</v>
          </cell>
          <cell r="E2976" t="str">
            <v>C19H34O10</v>
          </cell>
          <cell r="F2976">
            <v>422.2152</v>
          </cell>
          <cell r="G2976">
            <v>421.208</v>
          </cell>
          <cell r="H2976">
            <v>0.24211</v>
          </cell>
          <cell r="I2976" t="str">
            <v>[M-H]-</v>
          </cell>
          <cell r="J2976">
            <v>6.036</v>
          </cell>
        </row>
        <row r="2977">
          <cell r="B2977" t="str">
            <v>Deoxyloganin</v>
          </cell>
          <cell r="C2977" t="str">
            <v>-</v>
          </cell>
          <cell r="D2977" t="str">
            <v>N</v>
          </cell>
          <cell r="E2977" t="str">
            <v>C17H26O9</v>
          </cell>
          <cell r="F2977">
            <v>374.15769</v>
          </cell>
          <cell r="G2977">
            <v>373.14995</v>
          </cell>
          <cell r="H2977">
            <v>1.18772</v>
          </cell>
          <cell r="I2977" t="str">
            <v>[M-H]-</v>
          </cell>
          <cell r="J2977">
            <v>5.701</v>
          </cell>
        </row>
        <row r="2978">
          <cell r="B2978" t="str">
            <v>Squarrosin</v>
          </cell>
          <cell r="C2978" t="str">
            <v>-</v>
          </cell>
          <cell r="D2978" t="str">
            <v>N</v>
          </cell>
          <cell r="E2978" t="str">
            <v>C18H14O7</v>
          </cell>
          <cell r="F2978">
            <v>342.07396</v>
          </cell>
          <cell r="G2978">
            <v>341.06668</v>
          </cell>
          <cell r="H2978">
            <v>0.07118</v>
          </cell>
          <cell r="I2978" t="str">
            <v>[M-H]-</v>
          </cell>
          <cell r="J2978">
            <v>5.599</v>
          </cell>
        </row>
        <row r="2979">
          <cell r="B2979" t="str">
            <v>5,7,2'-Trihydroxy-6'-methoxyflavone</v>
          </cell>
          <cell r="C2979" t="str">
            <v>5,7,2'-三羟基-6'-甲氧基黄酮</v>
          </cell>
          <cell r="D2979" t="str">
            <v>N</v>
          </cell>
          <cell r="E2979" t="str">
            <v>C16H12O6</v>
          </cell>
          <cell r="F2979">
            <v>300.06339</v>
          </cell>
          <cell r="G2979">
            <v>299.05606</v>
          </cell>
          <cell r="H2979">
            <v>0.11111</v>
          </cell>
          <cell r="I2979" t="str">
            <v>[M-H]-</v>
          </cell>
          <cell r="J2979">
            <v>4.887</v>
          </cell>
        </row>
        <row r="2980">
          <cell r="B2980" t="str">
            <v>5,7,4'-Trihydroxyflavanone 7-sulfate</v>
          </cell>
          <cell r="C2980" t="str">
            <v>5,7,4'-三羟基黄烷酮-7-硫酸盐</v>
          </cell>
          <cell r="D2980" t="str">
            <v>N</v>
          </cell>
          <cell r="E2980" t="str">
            <v>C15H12O8S</v>
          </cell>
          <cell r="F2980">
            <v>352.02529</v>
          </cell>
          <cell r="G2980">
            <v>351.0177</v>
          </cell>
          <cell r="H2980">
            <v>0.8263</v>
          </cell>
          <cell r="I2980" t="str">
            <v>[M-H]-</v>
          </cell>
          <cell r="J2980">
            <v>5.599</v>
          </cell>
        </row>
        <row r="2981">
          <cell r="B2981" t="str">
            <v>Idebenone</v>
          </cell>
          <cell r="C2981" t="str">
            <v>艾地苯醌</v>
          </cell>
          <cell r="D2981" t="str">
            <v>N</v>
          </cell>
          <cell r="E2981" t="str">
            <v>C19H30O5</v>
          </cell>
          <cell r="F2981">
            <v>338.20933</v>
          </cell>
          <cell r="G2981">
            <v>337.20518</v>
          </cell>
          <cell r="H2981">
            <v>9.33548</v>
          </cell>
          <cell r="I2981" t="str">
            <v>[M-H]-</v>
          </cell>
          <cell r="J2981">
            <v>9.101</v>
          </cell>
        </row>
        <row r="2982">
          <cell r="B2982" t="str">
            <v>Arphamenin B</v>
          </cell>
          <cell r="C2982" t="str">
            <v>-</v>
          </cell>
          <cell r="D2982" t="str">
            <v>N</v>
          </cell>
          <cell r="E2982" t="str">
            <v>C16H24N4O4</v>
          </cell>
          <cell r="F2982">
            <v>336.17976</v>
          </cell>
          <cell r="G2982">
            <v>335.17096</v>
          </cell>
          <cell r="H2982">
            <v>4.47789</v>
          </cell>
          <cell r="I2982" t="str">
            <v>[M-H]-</v>
          </cell>
          <cell r="J2982">
            <v>5.687</v>
          </cell>
        </row>
        <row r="2983">
          <cell r="B2983" t="str">
            <v>Alternarienonic acid</v>
          </cell>
          <cell r="C2983" t="str">
            <v>-</v>
          </cell>
          <cell r="D2983" t="str">
            <v>N</v>
          </cell>
          <cell r="E2983" t="str">
            <v>C14H14O6</v>
          </cell>
          <cell r="F2983">
            <v>278.07904</v>
          </cell>
          <cell r="G2983">
            <v>277.07146</v>
          </cell>
          <cell r="H2983">
            <v>0.99298</v>
          </cell>
          <cell r="I2983" t="str">
            <v>[M-H]-</v>
          </cell>
          <cell r="J2983">
            <v>4.989</v>
          </cell>
        </row>
        <row r="2984">
          <cell r="B2984" t="str">
            <v>(plusmn)alpha-CMBHC</v>
          </cell>
          <cell r="C2984" t="str">
            <v>-</v>
          </cell>
          <cell r="D2984" t="str">
            <v>N</v>
          </cell>
          <cell r="E2984" t="str">
            <v>C19H28O4</v>
          </cell>
          <cell r="F2984">
            <v>320.19876</v>
          </cell>
          <cell r="G2984">
            <v>319.1912</v>
          </cell>
          <cell r="H2984">
            <v>0.82809</v>
          </cell>
          <cell r="I2984" t="str">
            <v>[M-H]-</v>
          </cell>
          <cell r="J2984">
            <v>8.045</v>
          </cell>
        </row>
        <row r="2985">
          <cell r="B2985" t="str">
            <v>Tenuiphenone D</v>
          </cell>
          <cell r="C2985" t="str">
            <v>-</v>
          </cell>
          <cell r="D2985" t="str">
            <v>N</v>
          </cell>
          <cell r="E2985" t="str">
            <v>C38H66O4</v>
          </cell>
          <cell r="F2985">
            <v>586.49611</v>
          </cell>
          <cell r="G2985">
            <v>585.48617</v>
          </cell>
          <cell r="H2985">
            <v>4.50431</v>
          </cell>
          <cell r="I2985" t="str">
            <v>[M-H]-</v>
          </cell>
          <cell r="J2985">
            <v>10.632</v>
          </cell>
        </row>
        <row r="2986">
          <cell r="B2986" t="str">
            <v>Sulfometuron methyl</v>
          </cell>
          <cell r="C2986" t="str">
            <v>-</v>
          </cell>
          <cell r="D2986" t="str">
            <v>N</v>
          </cell>
          <cell r="E2986" t="str">
            <v>C15H16N4O5S</v>
          </cell>
          <cell r="F2986">
            <v>364.08414</v>
          </cell>
          <cell r="G2986">
            <v>363.07511</v>
          </cell>
          <cell r="H2986">
            <v>4.75156</v>
          </cell>
          <cell r="I2986" t="str">
            <v>[M-H]-</v>
          </cell>
          <cell r="J2986">
            <v>5.439</v>
          </cell>
        </row>
        <row r="2987">
          <cell r="B2987" t="str">
            <v>2-Caffeoylisocitrate</v>
          </cell>
          <cell r="C2987" t="str">
            <v>-</v>
          </cell>
          <cell r="D2987" t="str">
            <v>N</v>
          </cell>
          <cell r="E2987" t="str">
            <v>C15H14O10</v>
          </cell>
          <cell r="F2987">
            <v>354.0587</v>
          </cell>
          <cell r="G2987">
            <v>353.0508</v>
          </cell>
          <cell r="H2987">
            <v>1.68923</v>
          </cell>
          <cell r="I2987" t="str">
            <v>[M-H]-</v>
          </cell>
          <cell r="J2987">
            <v>5.062</v>
          </cell>
        </row>
        <row r="2988">
          <cell r="B2988" t="str">
            <v>EPIAFZELECHIN (2R,3R)(-)</v>
          </cell>
          <cell r="C2988" t="str">
            <v>表阿夫儿茶精</v>
          </cell>
          <cell r="D2988" t="str">
            <v>N</v>
          </cell>
          <cell r="E2988" t="str">
            <v>C15H14O5</v>
          </cell>
          <cell r="F2988">
            <v>274.08413</v>
          </cell>
          <cell r="G2988">
            <v>273.07647</v>
          </cell>
          <cell r="H2988">
            <v>1.31222</v>
          </cell>
          <cell r="I2988" t="str">
            <v>[M-H]-</v>
          </cell>
          <cell r="J2988">
            <v>5.41</v>
          </cell>
        </row>
        <row r="2989">
          <cell r="B2989" t="str">
            <v>(3R)-3,11-dihydroxyundecanoic acid</v>
          </cell>
          <cell r="C2989" t="str">
            <v>-</v>
          </cell>
          <cell r="D2989" t="str">
            <v>N</v>
          </cell>
          <cell r="E2989" t="str">
            <v>C11H22O4</v>
          </cell>
          <cell r="F2989">
            <v>218.15181</v>
          </cell>
          <cell r="G2989">
            <v>217.14449</v>
          </cell>
          <cell r="H2989">
            <v>0.11139</v>
          </cell>
          <cell r="I2989" t="str">
            <v>[M-H]-</v>
          </cell>
          <cell r="J2989">
            <v>5.788</v>
          </cell>
        </row>
        <row r="2990">
          <cell r="B2990" t="str">
            <v>6-exo-hydroxycineole</v>
          </cell>
          <cell r="C2990" t="str">
            <v>6-外羟基桉油素</v>
          </cell>
          <cell r="D2990" t="str">
            <v>N</v>
          </cell>
          <cell r="E2990" t="str">
            <v>C10H18O2</v>
          </cell>
          <cell r="F2990">
            <v>170.13068</v>
          </cell>
          <cell r="G2990">
            <v>169.12355</v>
          </cell>
          <cell r="H2990">
            <v>0.99634</v>
          </cell>
          <cell r="I2990" t="str">
            <v>[M-H]-</v>
          </cell>
          <cell r="J2990">
            <v>5.847</v>
          </cell>
        </row>
        <row r="2991">
          <cell r="B2991" t="str">
            <v>Oogoniol-3</v>
          </cell>
          <cell r="C2991" t="str">
            <v>-</v>
          </cell>
          <cell r="D2991" t="str">
            <v>N</v>
          </cell>
          <cell r="E2991" t="str">
            <v>C31H50O6</v>
          </cell>
          <cell r="F2991">
            <v>518.36074</v>
          </cell>
          <cell r="G2991">
            <v>517.35325</v>
          </cell>
          <cell r="H2991">
            <v>0.37006</v>
          </cell>
          <cell r="I2991" t="str">
            <v>[M-H]-</v>
          </cell>
          <cell r="J2991">
            <v>7.044</v>
          </cell>
        </row>
        <row r="2992">
          <cell r="B2992" t="str">
            <v>Presenegenin</v>
          </cell>
          <cell r="C2992" t="str">
            <v>-</v>
          </cell>
          <cell r="D2992" t="str">
            <v>N</v>
          </cell>
          <cell r="E2992" t="str">
            <v>C30H46O7</v>
          </cell>
          <cell r="F2992">
            <v>518.32435</v>
          </cell>
          <cell r="G2992">
            <v>517.31733</v>
          </cell>
          <cell r="H2992">
            <v>0.53276</v>
          </cell>
          <cell r="I2992" t="str">
            <v>[M-H]-</v>
          </cell>
          <cell r="J2992">
            <v>9.048</v>
          </cell>
        </row>
        <row r="2993">
          <cell r="B2993" t="str">
            <v>Khrinone D</v>
          </cell>
          <cell r="C2993" t="str">
            <v>-</v>
          </cell>
          <cell r="D2993" t="str">
            <v>N</v>
          </cell>
          <cell r="E2993" t="str">
            <v>C17H12O7</v>
          </cell>
          <cell r="F2993">
            <v>328.05831</v>
          </cell>
          <cell r="G2993">
            <v>327.05067</v>
          </cell>
          <cell r="H2993">
            <v>1.04208</v>
          </cell>
          <cell r="I2993" t="str">
            <v>[M-H]-</v>
          </cell>
          <cell r="J2993">
            <v>4.815</v>
          </cell>
        </row>
        <row r="2994">
          <cell r="B2994" t="str">
            <v>9,10-DiHOME</v>
          </cell>
          <cell r="C2994" t="str">
            <v>-</v>
          </cell>
          <cell r="D2994" t="str">
            <v>N</v>
          </cell>
          <cell r="E2994" t="str">
            <v>C18H34O4</v>
          </cell>
          <cell r="F2994">
            <v>314.24571</v>
          </cell>
          <cell r="G2994">
            <v>313.23824</v>
          </cell>
          <cell r="H2994">
            <v>0.55032</v>
          </cell>
          <cell r="I2994" t="str">
            <v>[M-H]-</v>
          </cell>
          <cell r="J2994">
            <v>6.87</v>
          </cell>
        </row>
        <row r="2995">
          <cell r="B2995" t="str">
            <v>Altiloxin A</v>
          </cell>
          <cell r="C2995" t="str">
            <v>-</v>
          </cell>
          <cell r="D2995" t="str">
            <v>N</v>
          </cell>
          <cell r="E2995" t="str">
            <v>C15H24O4</v>
          </cell>
          <cell r="F2995">
            <v>268.16746</v>
          </cell>
          <cell r="G2995">
            <v>267.15972</v>
          </cell>
          <cell r="H2995">
            <v>1.6284</v>
          </cell>
          <cell r="I2995" t="str">
            <v>[M-H]-</v>
          </cell>
          <cell r="J2995">
            <v>6.839</v>
          </cell>
        </row>
        <row r="2996">
          <cell r="B2996" t="str">
            <v>Aristelegone D</v>
          </cell>
          <cell r="C2996" t="str">
            <v>-</v>
          </cell>
          <cell r="D2996" t="str">
            <v>N</v>
          </cell>
          <cell r="E2996" t="str">
            <v>C13H18O3</v>
          </cell>
          <cell r="F2996">
            <v>222.1256</v>
          </cell>
          <cell r="G2996">
            <v>221.11809</v>
          </cell>
          <cell r="H2996">
            <v>0.96448</v>
          </cell>
          <cell r="I2996" t="str">
            <v>[M-H]-</v>
          </cell>
          <cell r="J2996">
            <v>6.328</v>
          </cell>
        </row>
        <row r="2997">
          <cell r="B2997" t="str">
            <v>Gardenate A</v>
          </cell>
          <cell r="C2997" t="str">
            <v>栀子花A</v>
          </cell>
          <cell r="D2997" t="str">
            <v>N</v>
          </cell>
          <cell r="E2997" t="str">
            <v>C12H18O6</v>
          </cell>
          <cell r="F2997">
            <v>258.11034</v>
          </cell>
          <cell r="G2997">
            <v>257.10289</v>
          </cell>
          <cell r="H2997">
            <v>0.60063</v>
          </cell>
          <cell r="I2997" t="str">
            <v>[M-H]-</v>
          </cell>
          <cell r="J2997">
            <v>5.73</v>
          </cell>
        </row>
        <row r="2998">
          <cell r="B2998" t="str">
            <v>Osmundalin</v>
          </cell>
          <cell r="C2998" t="str">
            <v>-</v>
          </cell>
          <cell r="D2998" t="str">
            <v>N</v>
          </cell>
          <cell r="E2998" t="str">
            <v>C12H18O8</v>
          </cell>
          <cell r="F2998">
            <v>290.10017</v>
          </cell>
          <cell r="G2998">
            <v>289.0906</v>
          </cell>
          <cell r="H2998">
            <v>7.85644</v>
          </cell>
          <cell r="I2998" t="str">
            <v>[M-H]-</v>
          </cell>
          <cell r="J2998">
            <v>5.28</v>
          </cell>
        </row>
        <row r="2999">
          <cell r="B2999" t="str">
            <v>Agglomerin C</v>
          </cell>
          <cell r="C2999" t="str">
            <v>-</v>
          </cell>
          <cell r="D2999" t="str">
            <v>N</v>
          </cell>
          <cell r="E2999" t="str">
            <v>C17H26O4</v>
          </cell>
          <cell r="F2999">
            <v>294.18311</v>
          </cell>
          <cell r="G2999">
            <v>293.17565</v>
          </cell>
          <cell r="H2999">
            <v>0.54074</v>
          </cell>
          <cell r="I2999" t="str">
            <v>[M-H]-</v>
          </cell>
          <cell r="J2999">
            <v>6.62</v>
          </cell>
        </row>
        <row r="3000">
          <cell r="B3000" t="str">
            <v>Monoisodecyl phthalate</v>
          </cell>
          <cell r="C3000" t="str">
            <v>-</v>
          </cell>
          <cell r="D3000" t="str">
            <v>N</v>
          </cell>
          <cell r="E3000" t="str">
            <v>C18H26O4</v>
          </cell>
          <cell r="F3000">
            <v>306.18311</v>
          </cell>
          <cell r="G3000">
            <v>305.17562</v>
          </cell>
          <cell r="H3000">
            <v>0.60759</v>
          </cell>
          <cell r="I3000" t="str">
            <v>[M-H]-</v>
          </cell>
          <cell r="J3000">
            <v>6.08</v>
          </cell>
        </row>
        <row r="3001">
          <cell r="B3001" t="str">
            <v>Ekeberin B</v>
          </cell>
          <cell r="C3001" t="str">
            <v>-</v>
          </cell>
          <cell r="D3001" t="str">
            <v>N</v>
          </cell>
          <cell r="E3001" t="str">
            <v>C21H32O3</v>
          </cell>
          <cell r="F3001">
            <v>332.23514</v>
          </cell>
          <cell r="G3001">
            <v>331.22766</v>
          </cell>
          <cell r="H3001">
            <v>0.55691</v>
          </cell>
          <cell r="I3001" t="str">
            <v>[M-H]-</v>
          </cell>
          <cell r="J3001">
            <v>10.082</v>
          </cell>
        </row>
        <row r="3002">
          <cell r="B3002" t="str">
            <v>(3S,4S)-3-Hydroxytetradecane-1,3,4-tricarboxylate</v>
          </cell>
          <cell r="C3002" t="str">
            <v>-</v>
          </cell>
          <cell r="D3002" t="str">
            <v>N</v>
          </cell>
          <cell r="E3002" t="str">
            <v>C17H30O7</v>
          </cell>
          <cell r="F3002">
            <v>346.19916</v>
          </cell>
          <cell r="G3002">
            <v>345.19165</v>
          </cell>
          <cell r="H3002">
            <v>0.60591</v>
          </cell>
          <cell r="I3002" t="str">
            <v>[M-H]-</v>
          </cell>
          <cell r="J3002">
            <v>6.138</v>
          </cell>
        </row>
        <row r="3003">
          <cell r="B3003" t="str">
            <v>3,5-Dihydroxy-4'-methoxystilbene 3-O-beta-D-glucopyranoside</v>
          </cell>
          <cell r="C3003" t="str">
            <v>-</v>
          </cell>
          <cell r="D3003" t="str">
            <v>N</v>
          </cell>
          <cell r="E3003" t="str">
            <v>C21H24O8</v>
          </cell>
          <cell r="F3003">
            <v>404.14712</v>
          </cell>
          <cell r="G3003">
            <v>403.1397</v>
          </cell>
          <cell r="H3003">
            <v>0.30526</v>
          </cell>
          <cell r="I3003" t="str">
            <v>[M-H]-</v>
          </cell>
          <cell r="J3003">
            <v>5.847</v>
          </cell>
        </row>
        <row r="3004">
          <cell r="B3004" t="str">
            <v>Epicatechin 3-O-p-hydroxybenzoate</v>
          </cell>
          <cell r="C3004" t="str">
            <v>表儿茶素 3-Op-羟基苯甲酸酯</v>
          </cell>
          <cell r="D3004" t="str">
            <v>N</v>
          </cell>
          <cell r="E3004" t="str">
            <v>C22H18O8</v>
          </cell>
          <cell r="F3004">
            <v>410.10017</v>
          </cell>
          <cell r="G3004">
            <v>409.09265</v>
          </cell>
          <cell r="H3004">
            <v>0.53649</v>
          </cell>
          <cell r="I3004" t="str">
            <v>[M-H]-</v>
          </cell>
          <cell r="J3004">
            <v>5.483</v>
          </cell>
        </row>
        <row r="3005">
          <cell r="B3005" t="str">
            <v>Dichotomoside E</v>
          </cell>
          <cell r="C3005" t="str">
            <v>-</v>
          </cell>
          <cell r="D3005" t="str">
            <v>N</v>
          </cell>
          <cell r="E3005" t="str">
            <v>C20H30O9</v>
          </cell>
          <cell r="F3005">
            <v>414.18899</v>
          </cell>
          <cell r="G3005">
            <v>413.18163</v>
          </cell>
          <cell r="H3005">
            <v>0.14594</v>
          </cell>
          <cell r="I3005" t="str">
            <v>[M-H]-</v>
          </cell>
          <cell r="J3005">
            <v>5.964</v>
          </cell>
        </row>
        <row r="3006">
          <cell r="B3006" t="str">
            <v>Galanginin</v>
          </cell>
          <cell r="C3006" t="str">
            <v>高良姜素</v>
          </cell>
          <cell r="D3006" t="str">
            <v>N</v>
          </cell>
          <cell r="E3006" t="str">
            <v>C21H20O10</v>
          </cell>
          <cell r="F3006">
            <v>432.10565</v>
          </cell>
          <cell r="G3006">
            <v>431.0984</v>
          </cell>
          <cell r="H3006">
            <v>0.12453</v>
          </cell>
          <cell r="I3006" t="str">
            <v>[M-H]-</v>
          </cell>
          <cell r="J3006">
            <v>5.745</v>
          </cell>
        </row>
        <row r="3007">
          <cell r="B3007" t="str">
            <v>N-desmethyl enzalutamide</v>
          </cell>
          <cell r="C3007" t="str">
            <v>N-去甲基苯甲谷胺</v>
          </cell>
          <cell r="D3007" t="str">
            <v>N</v>
          </cell>
          <cell r="E3007" t="str">
            <v>C20H14F4N4O2S</v>
          </cell>
          <cell r="F3007">
            <v>450.07736</v>
          </cell>
          <cell r="G3007">
            <v>449.07288</v>
          </cell>
          <cell r="H3007">
            <v>6.28382</v>
          </cell>
          <cell r="I3007" t="str">
            <v>[M-H]-</v>
          </cell>
          <cell r="J3007">
            <v>4.853</v>
          </cell>
        </row>
        <row r="3008">
          <cell r="B3008" t="str">
            <v>Epigallocatechin 3-O-p-coumarate</v>
          </cell>
          <cell r="C3008" t="str">
            <v>表没食子儿茶素 3-Op-香豆酸酯</v>
          </cell>
          <cell r="D3008" t="str">
            <v>N</v>
          </cell>
          <cell r="E3008" t="str">
            <v>C24H20O9</v>
          </cell>
          <cell r="F3008">
            <v>452.11073</v>
          </cell>
          <cell r="G3008">
            <v>451.10315</v>
          </cell>
          <cell r="H3008">
            <v>0.61217</v>
          </cell>
          <cell r="I3008" t="str">
            <v>[M-H]-</v>
          </cell>
          <cell r="J3008">
            <v>5.439</v>
          </cell>
        </row>
        <row r="3009">
          <cell r="B3009" t="str">
            <v>Catechin-4-ol 3-O-beta-D-galactopyranoside</v>
          </cell>
          <cell r="C3009" t="str">
            <v>-</v>
          </cell>
          <cell r="D3009" t="str">
            <v>N</v>
          </cell>
          <cell r="E3009" t="str">
            <v>C21H24O12</v>
          </cell>
          <cell r="F3009">
            <v>468.12678</v>
          </cell>
          <cell r="G3009">
            <v>467.1194</v>
          </cell>
          <cell r="H3009">
            <v>0.17241</v>
          </cell>
          <cell r="I3009" t="str">
            <v>[M-H]-</v>
          </cell>
          <cell r="J3009">
            <v>5.004</v>
          </cell>
        </row>
        <row r="3010">
          <cell r="B3010" t="str">
            <v>Cistanoside E</v>
          </cell>
          <cell r="C3010" t="str">
            <v>-</v>
          </cell>
          <cell r="D3010" t="str">
            <v>N</v>
          </cell>
          <cell r="E3010" t="str">
            <v>C21H32O12</v>
          </cell>
          <cell r="F3010">
            <v>476.18938</v>
          </cell>
          <cell r="G3010">
            <v>475.18076</v>
          </cell>
          <cell r="H3010">
            <v>2.77309</v>
          </cell>
          <cell r="I3010" t="str">
            <v>[M-H]-</v>
          </cell>
          <cell r="J3010">
            <v>5.818</v>
          </cell>
        </row>
        <row r="3011">
          <cell r="B3011" t="str">
            <v>Coniferinoside</v>
          </cell>
          <cell r="C3011" t="str">
            <v>-</v>
          </cell>
          <cell r="D3011" t="str">
            <v>N</v>
          </cell>
          <cell r="E3011" t="str">
            <v>C22H32O13</v>
          </cell>
          <cell r="F3011">
            <v>504.1843</v>
          </cell>
          <cell r="G3011">
            <v>503.18147</v>
          </cell>
          <cell r="H3011">
            <v>8.88857</v>
          </cell>
          <cell r="I3011" t="str">
            <v>[M-H]-</v>
          </cell>
          <cell r="J3011">
            <v>1.69</v>
          </cell>
        </row>
        <row r="3012">
          <cell r="B3012" t="str">
            <v>Manumycin A</v>
          </cell>
          <cell r="C3012" t="str">
            <v>手霉素A</v>
          </cell>
          <cell r="D3012" t="str">
            <v>N</v>
          </cell>
          <cell r="E3012" t="str">
            <v>C31H38N2O7</v>
          </cell>
          <cell r="F3012">
            <v>550.2679</v>
          </cell>
          <cell r="G3012">
            <v>549.25522</v>
          </cell>
          <cell r="H3012">
            <v>9.79551</v>
          </cell>
          <cell r="I3012" t="str">
            <v>[M-H]-</v>
          </cell>
          <cell r="J3012">
            <v>5.672</v>
          </cell>
        </row>
        <row r="3013">
          <cell r="B3013" t="str">
            <v>Atractyloside D</v>
          </cell>
          <cell r="C3013" t="str">
            <v>-</v>
          </cell>
          <cell r="D3013" t="str">
            <v>N</v>
          </cell>
          <cell r="E3013" t="str">
            <v>C27H46O12</v>
          </cell>
          <cell r="F3013">
            <v>562.29893</v>
          </cell>
          <cell r="G3013">
            <v>561.29122</v>
          </cell>
          <cell r="H3013">
            <v>0.73914</v>
          </cell>
          <cell r="I3013" t="str">
            <v>[M-H]-</v>
          </cell>
          <cell r="J3013">
            <v>7.205</v>
          </cell>
        </row>
        <row r="3014">
          <cell r="B3014" t="str">
            <v>Gallocatechin-(4alpha-&gt;6)-gallocatechin</v>
          </cell>
          <cell r="C3014" t="str">
            <v>没食子儿茶素-(4α-&gt;6)-没食子儿茶素</v>
          </cell>
          <cell r="D3014" t="str">
            <v>N</v>
          </cell>
          <cell r="E3014" t="str">
            <v>C30H26O14</v>
          </cell>
          <cell r="F3014">
            <v>610.13226</v>
          </cell>
          <cell r="G3014">
            <v>609.12472</v>
          </cell>
          <cell r="H3014">
            <v>0.3898</v>
          </cell>
          <cell r="I3014" t="str">
            <v>[M-H]-</v>
          </cell>
          <cell r="J3014">
            <v>4.844</v>
          </cell>
        </row>
        <row r="3015">
          <cell r="B3015" t="str">
            <v>Assamicain A</v>
          </cell>
          <cell r="C3015" t="str">
            <v>-</v>
          </cell>
          <cell r="D3015" t="str">
            <v>N</v>
          </cell>
          <cell r="E3015" t="str">
            <v>C44H36O22</v>
          </cell>
          <cell r="F3015">
            <v>916.16983</v>
          </cell>
          <cell r="G3015">
            <v>915.1606</v>
          </cell>
          <cell r="H3015">
            <v>2.10885</v>
          </cell>
          <cell r="I3015" t="str">
            <v>[M-H]-</v>
          </cell>
          <cell r="J3015">
            <v>5.207</v>
          </cell>
        </row>
        <row r="3016">
          <cell r="B3016" t="str">
            <v>Cladobotrin III</v>
          </cell>
          <cell r="C3016" t="str">
            <v>-</v>
          </cell>
          <cell r="D3016" t="str">
            <v>N</v>
          </cell>
          <cell r="E3016" t="str">
            <v>C12H12O6</v>
          </cell>
          <cell r="F3016">
            <v>252.06339</v>
          </cell>
          <cell r="G3016">
            <v>251.05562</v>
          </cell>
          <cell r="H3016">
            <v>1.8851</v>
          </cell>
          <cell r="I3016" t="str">
            <v>[M-H]-</v>
          </cell>
          <cell r="J3016">
            <v>4.989</v>
          </cell>
        </row>
        <row r="3017">
          <cell r="B3017" t="str">
            <v>Agestricin D</v>
          </cell>
          <cell r="C3017" t="str">
            <v>-</v>
          </cell>
          <cell r="D3017" t="str">
            <v>N</v>
          </cell>
          <cell r="E3017" t="str">
            <v>C18H18O7</v>
          </cell>
          <cell r="F3017">
            <v>346.10525</v>
          </cell>
          <cell r="G3017">
            <v>345.09791</v>
          </cell>
          <cell r="H3017">
            <v>0.11417</v>
          </cell>
          <cell r="I3017" t="str">
            <v>[M-H]-</v>
          </cell>
          <cell r="J3017">
            <v>5.505</v>
          </cell>
        </row>
        <row r="3018">
          <cell r="B3018" t="str">
            <v>Officinoside D</v>
          </cell>
          <cell r="C3018" t="str">
            <v>-</v>
          </cell>
          <cell r="D3018" t="str">
            <v>N</v>
          </cell>
          <cell r="E3018" t="str">
            <v>C27H46O11</v>
          </cell>
          <cell r="F3018">
            <v>546.30402</v>
          </cell>
          <cell r="G3018">
            <v>545.2964</v>
          </cell>
          <cell r="H3018">
            <v>0.57844</v>
          </cell>
          <cell r="I3018" t="str">
            <v>[M-H]-</v>
          </cell>
          <cell r="J3018">
            <v>6.372</v>
          </cell>
        </row>
        <row r="3019">
          <cell r="B3019" t="str">
            <v>Eucalmaidin D</v>
          </cell>
          <cell r="C3019" t="str">
            <v>-</v>
          </cell>
          <cell r="D3019" t="str">
            <v>N</v>
          </cell>
          <cell r="E3019" t="str">
            <v>C31H34O14</v>
          </cell>
          <cell r="F3019">
            <v>630.19486</v>
          </cell>
          <cell r="G3019">
            <v>629.18772</v>
          </cell>
          <cell r="H3019">
            <v>0.25182</v>
          </cell>
          <cell r="I3019" t="str">
            <v>[M-H]-</v>
          </cell>
          <cell r="J3019">
            <v>5.847</v>
          </cell>
        </row>
        <row r="3020">
          <cell r="B3020" t="str">
            <v>Bayin</v>
          </cell>
          <cell r="C3020" t="str">
            <v>-</v>
          </cell>
          <cell r="D3020" t="str">
            <v>N</v>
          </cell>
          <cell r="E3020" t="str">
            <v>C21H20O9</v>
          </cell>
          <cell r="F3020">
            <v>416.11073</v>
          </cell>
          <cell r="G3020">
            <v>415.10354</v>
          </cell>
          <cell r="H3020">
            <v>0.26103</v>
          </cell>
          <cell r="I3020" t="str">
            <v>[M-H]-</v>
          </cell>
          <cell r="J3020">
            <v>5.949</v>
          </cell>
        </row>
        <row r="3021">
          <cell r="B3021" t="str">
            <v>p-Coumaroyl quinic acid</v>
          </cell>
          <cell r="C3021" t="str">
            <v>对香豆酰奎尼酸</v>
          </cell>
          <cell r="D3021" t="str">
            <v>N</v>
          </cell>
          <cell r="E3021" t="str">
            <v>C16H18O8</v>
          </cell>
          <cell r="F3021">
            <v>338.10017</v>
          </cell>
          <cell r="G3021">
            <v>337.09265</v>
          </cell>
          <cell r="H3021">
            <v>0.64747</v>
          </cell>
          <cell r="I3021" t="str">
            <v>[M-H]-</v>
          </cell>
          <cell r="J3021">
            <v>5.367</v>
          </cell>
        </row>
        <row r="3022">
          <cell r="B3022" t="str">
            <v>Terezine B</v>
          </cell>
          <cell r="C3022" t="str">
            <v>-</v>
          </cell>
          <cell r="D3022" t="str">
            <v>N</v>
          </cell>
          <cell r="E3022" t="str">
            <v>C16H22N2O5</v>
          </cell>
          <cell r="F3022">
            <v>322.15287</v>
          </cell>
          <cell r="G3022">
            <v>321.14489</v>
          </cell>
          <cell r="H3022">
            <v>2.12871</v>
          </cell>
          <cell r="I3022" t="str">
            <v>[M-H]-</v>
          </cell>
          <cell r="J3022">
            <v>5.454</v>
          </cell>
        </row>
        <row r="3023">
          <cell r="B3023" t="str">
            <v>alpha-1,5-L-Arabinobiose</v>
          </cell>
          <cell r="C3023" t="str">
            <v>α-1,5-L-阿拉伯二糖</v>
          </cell>
          <cell r="D3023" t="str">
            <v>N</v>
          </cell>
          <cell r="E3023" t="str">
            <v>C10H18O9</v>
          </cell>
          <cell r="F3023">
            <v>282.09509</v>
          </cell>
          <cell r="G3023">
            <v>281.08729</v>
          </cell>
          <cell r="H3023">
            <v>1.79304</v>
          </cell>
          <cell r="I3023" t="str">
            <v>[M-H]-</v>
          </cell>
          <cell r="J3023">
            <v>1.465</v>
          </cell>
        </row>
        <row r="3024">
          <cell r="B3024" t="str">
            <v>Sipholenone D</v>
          </cell>
          <cell r="C3024" t="str">
            <v>-</v>
          </cell>
          <cell r="D3024" t="str">
            <v>N</v>
          </cell>
          <cell r="E3024" t="str">
            <v>C30H50O4</v>
          </cell>
          <cell r="F3024">
            <v>474.37091</v>
          </cell>
          <cell r="G3024">
            <v>473.36366</v>
          </cell>
          <cell r="H3024">
            <v>0.09801</v>
          </cell>
          <cell r="I3024" t="str">
            <v>[M-H]-</v>
          </cell>
          <cell r="J3024">
            <v>9.156</v>
          </cell>
        </row>
        <row r="3025">
          <cell r="B3025" t="str">
            <v>Holstinone C</v>
          </cell>
          <cell r="C3025" t="str">
            <v>-</v>
          </cell>
          <cell r="D3025" t="str">
            <v>N</v>
          </cell>
          <cell r="E3025" t="str">
            <v>C31H48O6</v>
          </cell>
          <cell r="F3025">
            <v>516.34509</v>
          </cell>
          <cell r="G3025">
            <v>515.33829</v>
          </cell>
          <cell r="H3025">
            <v>0.96288</v>
          </cell>
          <cell r="I3025" t="str">
            <v>[M-H]-</v>
          </cell>
          <cell r="J3025">
            <v>9.014</v>
          </cell>
        </row>
        <row r="3026">
          <cell r="B3026" t="str">
            <v>beta-L-Arabinopyranose</v>
          </cell>
          <cell r="C3026" t="str">
            <v>-</v>
          </cell>
          <cell r="D3026" t="str">
            <v>N</v>
          </cell>
          <cell r="E3026" t="str">
            <v>C5H10O5</v>
          </cell>
          <cell r="F3026">
            <v>150.05282</v>
          </cell>
          <cell r="G3026">
            <v>149.04562</v>
          </cell>
          <cell r="H3026">
            <v>0.66825</v>
          </cell>
          <cell r="I3026" t="str">
            <v>[M-H]-</v>
          </cell>
          <cell r="J3026">
            <v>1.479</v>
          </cell>
        </row>
        <row r="3027">
          <cell r="B3027" t="str">
            <v>Indole-3-acetaldehyde</v>
          </cell>
          <cell r="C3027" t="str">
            <v>吲哚-3-乙醛</v>
          </cell>
          <cell r="D3027" t="str">
            <v>N</v>
          </cell>
          <cell r="E3027" t="str">
            <v>C10H9NO</v>
          </cell>
          <cell r="F3027">
            <v>159.06841</v>
          </cell>
          <cell r="G3027">
            <v>158.06135</v>
          </cell>
          <cell r="H3027">
            <v>1.52668</v>
          </cell>
          <cell r="I3027" t="str">
            <v>[M-H]-</v>
          </cell>
          <cell r="J3027">
            <v>5.774</v>
          </cell>
        </row>
        <row r="3028">
          <cell r="B3028" t="str">
            <v>Ipurolic acid</v>
          </cell>
          <cell r="C3028" t="str">
            <v>-</v>
          </cell>
          <cell r="D3028" t="str">
            <v>N</v>
          </cell>
          <cell r="E3028" t="str">
            <v>C14H28O4</v>
          </cell>
          <cell r="F3028">
            <v>260.19876</v>
          </cell>
          <cell r="G3028">
            <v>259.19109</v>
          </cell>
          <cell r="H3028">
            <v>1.4132</v>
          </cell>
          <cell r="I3028" t="str">
            <v>[M-H]-</v>
          </cell>
          <cell r="J3028">
            <v>6.722</v>
          </cell>
        </row>
        <row r="3029">
          <cell r="B3029" t="str">
            <v>sulfamerazine</v>
          </cell>
          <cell r="C3029" t="str">
            <v>磺胺甲基嘧啶</v>
          </cell>
          <cell r="D3029" t="str">
            <v>N</v>
          </cell>
          <cell r="E3029" t="str">
            <v>C11H12N4O2S</v>
          </cell>
          <cell r="F3029">
            <v>264.0681</v>
          </cell>
          <cell r="G3029">
            <v>263.05921</v>
          </cell>
          <cell r="H3029">
            <v>6.02991</v>
          </cell>
          <cell r="I3029" t="str">
            <v>[M-H]-</v>
          </cell>
          <cell r="J3029">
            <v>5.628</v>
          </cell>
        </row>
        <row r="3030">
          <cell r="B3030" t="str">
            <v>Laxiracemosin H</v>
          </cell>
          <cell r="C3030" t="str">
            <v>3-[(5ALPHA,13ALPHA,14BETA,17ALPHA)-4,4,14-三甲基-3-氧代雄甾-7-烯-17-基]-1H-吡咯-2,5-二酮</v>
          </cell>
          <cell r="D3030" t="str">
            <v>N</v>
          </cell>
          <cell r="E3030" t="str">
            <v>C26H35NO3</v>
          </cell>
          <cell r="F3030">
            <v>409.26169</v>
          </cell>
          <cell r="G3030">
            <v>408.2542</v>
          </cell>
          <cell r="H3030">
            <v>0.46562</v>
          </cell>
          <cell r="I3030" t="str">
            <v>[M-H]-</v>
          </cell>
          <cell r="J3030">
            <v>7.995</v>
          </cell>
        </row>
        <row r="3031">
          <cell r="B3031" t="str">
            <v>Botrytinone</v>
          </cell>
          <cell r="C3031" t="str">
            <v>-</v>
          </cell>
          <cell r="D3031" t="str">
            <v>N</v>
          </cell>
          <cell r="E3031" t="str">
            <v>C7H10O4</v>
          </cell>
          <cell r="F3031">
            <v>158.05791</v>
          </cell>
          <cell r="G3031">
            <v>157.05082</v>
          </cell>
          <cell r="H3031">
            <v>1.32145</v>
          </cell>
          <cell r="I3031" t="str">
            <v>[M-H]-</v>
          </cell>
          <cell r="J3031">
            <v>5.541</v>
          </cell>
        </row>
        <row r="3032">
          <cell r="B3032" t="str">
            <v>3-propylbenzene-1,2-diol</v>
          </cell>
          <cell r="C3032" t="str">
            <v>3-丙基苯-1,2-二醇</v>
          </cell>
          <cell r="D3032" t="str">
            <v>N</v>
          </cell>
          <cell r="E3032" t="str">
            <v>C9H12O2</v>
          </cell>
          <cell r="F3032">
            <v>152.08373</v>
          </cell>
          <cell r="G3032">
            <v>151.07668</v>
          </cell>
          <cell r="H3032">
            <v>1.64143</v>
          </cell>
          <cell r="I3032" t="str">
            <v>[M-H]-</v>
          </cell>
          <cell r="J3032">
            <v>5.891</v>
          </cell>
        </row>
        <row r="3033">
          <cell r="B3033" t="str">
            <v>Rhodamine B</v>
          </cell>
          <cell r="C3033" t="str">
            <v>罗丹明 B</v>
          </cell>
          <cell r="D3033" t="str">
            <v>N</v>
          </cell>
          <cell r="E3033" t="str">
            <v>C28H31ClN2O3</v>
          </cell>
          <cell r="F3033">
            <v>478.20232</v>
          </cell>
          <cell r="G3033">
            <v>477.19767</v>
          </cell>
          <cell r="H3033">
            <v>5.55625</v>
          </cell>
          <cell r="I3033" t="str">
            <v>[M-H]-</v>
          </cell>
          <cell r="J3033">
            <v>5.92</v>
          </cell>
        </row>
        <row r="3034">
          <cell r="B3034" t="str">
            <v>Turpinionoside E</v>
          </cell>
          <cell r="C3034" t="str">
            <v>-</v>
          </cell>
          <cell r="D3034" t="str">
            <v>N</v>
          </cell>
          <cell r="E3034" t="str">
            <v>C19H32O8</v>
          </cell>
          <cell r="F3034">
            <v>388.20972</v>
          </cell>
          <cell r="G3034">
            <v>387.20206</v>
          </cell>
          <cell r="H3034">
            <v>0.9383</v>
          </cell>
          <cell r="I3034" t="str">
            <v>[M-H]-</v>
          </cell>
          <cell r="J3034">
            <v>5.483</v>
          </cell>
        </row>
        <row r="3035">
          <cell r="B3035" t="str">
            <v>3,5,6,7,2',3',4'-Heptahydroxyflavone</v>
          </cell>
          <cell r="C3035" t="str">
            <v>-</v>
          </cell>
          <cell r="D3035" t="str">
            <v>N</v>
          </cell>
          <cell r="E3035" t="str">
            <v>C15H10O9</v>
          </cell>
          <cell r="F3035">
            <v>334.03249</v>
          </cell>
          <cell r="G3035">
            <v>333.02503</v>
          </cell>
          <cell r="H3035">
            <v>0.49196</v>
          </cell>
          <cell r="I3035" t="str">
            <v>[M-H]-</v>
          </cell>
          <cell r="J3035">
            <v>5.396</v>
          </cell>
        </row>
        <row r="3036">
          <cell r="B3036" t="str">
            <v>1,2-Dihydroxy-7-hydroxymethylnaphthalene</v>
          </cell>
          <cell r="C3036" t="str">
            <v>-</v>
          </cell>
          <cell r="D3036" t="str">
            <v>N</v>
          </cell>
          <cell r="E3036" t="str">
            <v>C11H10O3</v>
          </cell>
          <cell r="F3036">
            <v>190.063</v>
          </cell>
          <cell r="G3036">
            <v>189.05683</v>
          </cell>
          <cell r="H3036">
            <v>5.97203</v>
          </cell>
          <cell r="I3036" t="str">
            <v>[M-H]-</v>
          </cell>
          <cell r="J3036">
            <v>5.541</v>
          </cell>
        </row>
        <row r="3037">
          <cell r="B3037" t="str">
            <v>3-Butylidene-7-hydroxyphthalide</v>
          </cell>
          <cell r="C3037" t="str">
            <v>-</v>
          </cell>
          <cell r="D3037" t="str">
            <v>N</v>
          </cell>
          <cell r="E3037" t="str">
            <v>C12H12O3</v>
          </cell>
          <cell r="F3037">
            <v>204.07864</v>
          </cell>
          <cell r="G3037">
            <v>203.07132</v>
          </cell>
          <cell r="H3037">
            <v>0.11113</v>
          </cell>
          <cell r="I3037" t="str">
            <v>[M-H]-</v>
          </cell>
          <cell r="J3037">
            <v>5.309</v>
          </cell>
        </row>
        <row r="3038">
          <cell r="B3038" t="str">
            <v>9-Isobutyryloxy-8,10-dehydrothymol</v>
          </cell>
          <cell r="C3038" t="str">
            <v>9-异丁酰氧基-8,10-脱氢百里酚</v>
          </cell>
          <cell r="D3038" t="str">
            <v>N</v>
          </cell>
          <cell r="E3038" t="str">
            <v>C14H18O3</v>
          </cell>
          <cell r="F3038">
            <v>234.1256</v>
          </cell>
          <cell r="G3038">
            <v>233.11812</v>
          </cell>
          <cell r="H3038">
            <v>0.77996</v>
          </cell>
          <cell r="I3038" t="str">
            <v>[M-H]-</v>
          </cell>
          <cell r="J3038">
            <v>7</v>
          </cell>
        </row>
        <row r="3039">
          <cell r="B3039" t="str">
            <v>7-Chloro-L-tryptophan</v>
          </cell>
          <cell r="C3039" t="str">
            <v>7-氯-L-色氨酸</v>
          </cell>
          <cell r="D3039" t="str">
            <v>N</v>
          </cell>
          <cell r="E3039" t="str">
            <v>C11H11ClN2O2</v>
          </cell>
          <cell r="F3039">
            <v>238.05091</v>
          </cell>
          <cell r="G3039">
            <v>237.04364</v>
          </cell>
          <cell r="H3039">
            <v>0.12706</v>
          </cell>
          <cell r="I3039" t="str">
            <v>[M-H]-</v>
          </cell>
          <cell r="J3039">
            <v>11.934</v>
          </cell>
        </row>
        <row r="3040">
          <cell r="B3040" t="str">
            <v>O-lauroylcarnitine</v>
          </cell>
          <cell r="C3040" t="str">
            <v>-</v>
          </cell>
          <cell r="D3040" t="str">
            <v>N</v>
          </cell>
          <cell r="E3040" t="str">
            <v>C19H37NO4</v>
          </cell>
          <cell r="F3040">
            <v>343.27226</v>
          </cell>
          <cell r="G3040">
            <v>342.26455</v>
          </cell>
          <cell r="H3040">
            <v>1.19885</v>
          </cell>
          <cell r="I3040" t="str">
            <v>[M-H]-</v>
          </cell>
          <cell r="J3040">
            <v>8.401</v>
          </cell>
        </row>
        <row r="3041">
          <cell r="B3041" t="str">
            <v>Shinjulactone H</v>
          </cell>
          <cell r="C3041" t="str">
            <v>-</v>
          </cell>
          <cell r="D3041" t="str">
            <v>N</v>
          </cell>
          <cell r="E3041" t="str">
            <v>C20H28O6</v>
          </cell>
          <cell r="F3041">
            <v>364.18859</v>
          </cell>
          <cell r="G3041">
            <v>363.18102</v>
          </cell>
          <cell r="H3041">
            <v>0.74857</v>
          </cell>
          <cell r="I3041" t="str">
            <v>[M-H]-</v>
          </cell>
          <cell r="J3041">
            <v>6.789</v>
          </cell>
        </row>
        <row r="3042">
          <cell r="B3042" t="str">
            <v>Gerronemin B</v>
          </cell>
          <cell r="C3042" t="str">
            <v>-</v>
          </cell>
          <cell r="D3042" t="str">
            <v>N</v>
          </cell>
          <cell r="E3042" t="str">
            <v>C24H32O4</v>
          </cell>
          <cell r="F3042">
            <v>384.23006</v>
          </cell>
          <cell r="G3042">
            <v>383.22254</v>
          </cell>
          <cell r="H3042">
            <v>0.5776</v>
          </cell>
          <cell r="I3042" t="str">
            <v>[M-H]-</v>
          </cell>
          <cell r="J3042">
            <v>7.674</v>
          </cell>
        </row>
        <row r="3043">
          <cell r="B3043" t="str">
            <v>plakortolide S</v>
          </cell>
          <cell r="C3043" t="str">
            <v>-</v>
          </cell>
          <cell r="D3043" t="str">
            <v>N</v>
          </cell>
          <cell r="E3043" t="str">
            <v>C24H36O5</v>
          </cell>
          <cell r="F3043">
            <v>404.25628</v>
          </cell>
          <cell r="G3043">
            <v>403.24873</v>
          </cell>
          <cell r="H3043">
            <v>0.6215</v>
          </cell>
          <cell r="I3043" t="str">
            <v>[M-H]-</v>
          </cell>
          <cell r="J3043">
            <v>8.512</v>
          </cell>
        </row>
        <row r="3044">
          <cell r="B3044" t="str">
            <v>Secasterone</v>
          </cell>
          <cell r="C3044" t="str">
            <v>-</v>
          </cell>
          <cell r="D3044" t="str">
            <v>N</v>
          </cell>
          <cell r="E3044" t="str">
            <v>C28H46O4</v>
          </cell>
          <cell r="F3044">
            <v>446.33961</v>
          </cell>
          <cell r="G3044">
            <v>445.33216</v>
          </cell>
          <cell r="H3044">
            <v>0.3278</v>
          </cell>
          <cell r="I3044" t="str">
            <v>[M-H]-</v>
          </cell>
          <cell r="J3044">
            <v>11.105</v>
          </cell>
        </row>
        <row r="3045">
          <cell r="B3045" t="str">
            <v>Siserrone A</v>
          </cell>
          <cell r="C3045" t="str">
            <v>-</v>
          </cell>
          <cell r="D3045" t="str">
            <v>N</v>
          </cell>
          <cell r="E3045" t="str">
            <v>C28H44O8</v>
          </cell>
          <cell r="F3045">
            <v>508.30362</v>
          </cell>
          <cell r="G3045">
            <v>507.29625</v>
          </cell>
          <cell r="H3045">
            <v>0.14157</v>
          </cell>
          <cell r="I3045" t="str">
            <v>[M-H]-</v>
          </cell>
          <cell r="J3045">
            <v>6.795</v>
          </cell>
        </row>
        <row r="3046">
          <cell r="B3046" t="str">
            <v>Cyclic ADP-ribose</v>
          </cell>
          <cell r="C3046" t="str">
            <v>-</v>
          </cell>
          <cell r="D3046" t="str">
            <v>N</v>
          </cell>
          <cell r="E3046" t="str">
            <v>C15H21N5O13P2</v>
          </cell>
          <cell r="F3046">
            <v>541.06111</v>
          </cell>
          <cell r="G3046">
            <v>540.05338</v>
          </cell>
          <cell r="H3046">
            <v>0.79492</v>
          </cell>
          <cell r="I3046" t="str">
            <v>[M-H]-</v>
          </cell>
          <cell r="J3046">
            <v>1.966</v>
          </cell>
        </row>
        <row r="3047">
          <cell r="B3047" t="str">
            <v>Withanoside VI</v>
          </cell>
          <cell r="C3047" t="str">
            <v>-</v>
          </cell>
          <cell r="D3047" t="str">
            <v>N</v>
          </cell>
          <cell r="E3047" t="str">
            <v>C40H62O15</v>
          </cell>
          <cell r="F3047">
            <v>782.40887</v>
          </cell>
          <cell r="G3047">
            <v>781.40423</v>
          </cell>
          <cell r="H3047">
            <v>3.40754</v>
          </cell>
          <cell r="I3047" t="str">
            <v>[M-H]-</v>
          </cell>
          <cell r="J3047">
            <v>9.086</v>
          </cell>
        </row>
        <row r="3048">
          <cell r="B3048" t="str">
            <v>Pisonin D</v>
          </cell>
          <cell r="C3048" t="str">
            <v>-</v>
          </cell>
          <cell r="D3048" t="str">
            <v>N</v>
          </cell>
          <cell r="E3048" t="str">
            <v>C10H6O5</v>
          </cell>
          <cell r="F3048">
            <v>206.02152</v>
          </cell>
          <cell r="G3048">
            <v>205.01405</v>
          </cell>
          <cell r="H3048">
            <v>0.83839</v>
          </cell>
          <cell r="I3048" t="str">
            <v>[M-H]-</v>
          </cell>
          <cell r="J3048">
            <v>4.902</v>
          </cell>
        </row>
        <row r="3049">
          <cell r="B3049" t="str">
            <v>Triacetate</v>
          </cell>
          <cell r="C3049" t="str">
            <v>-</v>
          </cell>
          <cell r="D3049" t="str">
            <v>N</v>
          </cell>
          <cell r="E3049" t="str">
            <v>C6H8O4</v>
          </cell>
          <cell r="F3049">
            <v>144.04226</v>
          </cell>
          <cell r="G3049">
            <v>143.03513</v>
          </cell>
          <cell r="H3049">
            <v>1.16964</v>
          </cell>
          <cell r="I3049" t="str">
            <v>[M-H]-</v>
          </cell>
          <cell r="J3049">
            <v>5.091</v>
          </cell>
        </row>
        <row r="3050">
          <cell r="B3050" t="str">
            <v>Calystegine B1</v>
          </cell>
          <cell r="C3050" t="str">
            <v>-</v>
          </cell>
          <cell r="D3050" t="str">
            <v>N</v>
          </cell>
          <cell r="E3050" t="str">
            <v>C7H13NO4</v>
          </cell>
          <cell r="F3050">
            <v>175.08446</v>
          </cell>
          <cell r="G3050">
            <v>174.07718</v>
          </cell>
          <cell r="H3050">
            <v>0.11773</v>
          </cell>
          <cell r="I3050" t="str">
            <v>[M-H]-</v>
          </cell>
          <cell r="J3050">
            <v>3.66</v>
          </cell>
        </row>
        <row r="3051">
          <cell r="B3051" t="str">
            <v>6-Hydroxy-4-methylcoumarin, 6-Hydroxy-4-methyl-2-benzopyrone</v>
          </cell>
          <cell r="C3051" t="str">
            <v>6-羟基-4-甲基香豆素、6-羟基-4-甲基-2-苯并吡喃酮</v>
          </cell>
          <cell r="D3051" t="str">
            <v>N</v>
          </cell>
          <cell r="E3051" t="str">
            <v>C10H8O3</v>
          </cell>
          <cell r="F3051">
            <v>176.04735</v>
          </cell>
          <cell r="G3051">
            <v>175.0399</v>
          </cell>
          <cell r="H3051">
            <v>0.88036</v>
          </cell>
          <cell r="I3051" t="str">
            <v>[M-H]-</v>
          </cell>
          <cell r="J3051">
            <v>5.091</v>
          </cell>
        </row>
        <row r="3052">
          <cell r="B3052" t="str">
            <v>11,12,13-Trinor-4-amorphene-3,8-dione</v>
          </cell>
          <cell r="C3052" t="str">
            <v>-</v>
          </cell>
          <cell r="D3052" t="str">
            <v>N</v>
          </cell>
          <cell r="E3052" t="str">
            <v>C12H16O2</v>
          </cell>
          <cell r="F3052">
            <v>192.11503</v>
          </cell>
          <cell r="G3052">
            <v>191.10791</v>
          </cell>
          <cell r="H3052">
            <v>0.92997</v>
          </cell>
          <cell r="I3052" t="str">
            <v>[M-H]-</v>
          </cell>
          <cell r="J3052">
            <v>5.948</v>
          </cell>
        </row>
        <row r="3053">
          <cell r="B3053" t="str">
            <v>6-(2-Methoxyvinyl)benzo[1,3]dioxole-5-carboxylic acid</v>
          </cell>
          <cell r="C3053" t="str">
            <v>6-(2-甲氧基乙烯基)苯并[1,3]二氧杂环戊烯-5-羧酸</v>
          </cell>
          <cell r="D3053" t="str">
            <v>N</v>
          </cell>
          <cell r="E3053" t="str">
            <v>C11H10O5</v>
          </cell>
          <cell r="F3053">
            <v>222.05282</v>
          </cell>
          <cell r="G3053">
            <v>221.04538</v>
          </cell>
          <cell r="H3053">
            <v>0.62287</v>
          </cell>
          <cell r="I3053" t="str">
            <v>[M-H]-</v>
          </cell>
          <cell r="J3053">
            <v>5.091</v>
          </cell>
        </row>
        <row r="3054">
          <cell r="B3054" t="str">
            <v>Tenulin</v>
          </cell>
          <cell r="C3054" t="str">
            <v>團菊素</v>
          </cell>
          <cell r="D3054" t="str">
            <v>N</v>
          </cell>
          <cell r="E3054" t="str">
            <v>C17H22O5</v>
          </cell>
          <cell r="F3054">
            <v>306.14673</v>
          </cell>
          <cell r="G3054">
            <v>305.14242</v>
          </cell>
          <cell r="H3054">
            <v>9.81191</v>
          </cell>
          <cell r="I3054" t="str">
            <v>[M-H]-</v>
          </cell>
          <cell r="J3054">
            <v>6.211</v>
          </cell>
        </row>
        <row r="3055">
          <cell r="B3055" t="str">
            <v>Zaluzanin C isobutyrate</v>
          </cell>
          <cell r="C3055" t="str">
            <v>-</v>
          </cell>
          <cell r="D3055" t="str">
            <v>N</v>
          </cell>
          <cell r="E3055" t="str">
            <v>C19H24O4</v>
          </cell>
          <cell r="F3055">
            <v>316.16746</v>
          </cell>
          <cell r="G3055">
            <v>315.15986</v>
          </cell>
          <cell r="H3055">
            <v>0.9655</v>
          </cell>
          <cell r="I3055" t="str">
            <v>[M-H]-</v>
          </cell>
          <cell r="J3055">
            <v>6.576</v>
          </cell>
        </row>
        <row r="3056">
          <cell r="B3056" t="str">
            <v>Antibiotic DO 248A</v>
          </cell>
          <cell r="C3056" t="str">
            <v>-</v>
          </cell>
          <cell r="D3056" t="str">
            <v>N</v>
          </cell>
          <cell r="E3056" t="str">
            <v>C14H20N4O5</v>
          </cell>
          <cell r="F3056">
            <v>324.14337</v>
          </cell>
          <cell r="G3056">
            <v>323.13441</v>
          </cell>
          <cell r="H3056">
            <v>5.1375</v>
          </cell>
          <cell r="I3056" t="str">
            <v>[M-H]-</v>
          </cell>
          <cell r="J3056">
            <v>5.294</v>
          </cell>
        </row>
        <row r="3057">
          <cell r="B3057" t="str">
            <v>Gymnospermin</v>
          </cell>
          <cell r="C3057" t="str">
            <v>-</v>
          </cell>
          <cell r="D3057" t="str">
            <v>N</v>
          </cell>
          <cell r="E3057" t="str">
            <v>C20H38O3</v>
          </cell>
          <cell r="F3057">
            <v>326.2821</v>
          </cell>
          <cell r="G3057">
            <v>325.27451</v>
          </cell>
          <cell r="H3057">
            <v>0.89294</v>
          </cell>
          <cell r="I3057" t="str">
            <v>[M-H]-</v>
          </cell>
          <cell r="J3057">
            <v>10.588</v>
          </cell>
        </row>
        <row r="3058">
          <cell r="B3058" t="str">
            <v>tetranor-PGEM</v>
          </cell>
          <cell r="C3058" t="str">
            <v>-</v>
          </cell>
          <cell r="D3058" t="str">
            <v>N</v>
          </cell>
          <cell r="E3058" t="str">
            <v>C16H24O7</v>
          </cell>
          <cell r="F3058">
            <v>328.1522</v>
          </cell>
          <cell r="G3058">
            <v>327.14475</v>
          </cell>
          <cell r="H3058">
            <v>0.46462</v>
          </cell>
          <cell r="I3058" t="str">
            <v>[M-H]-</v>
          </cell>
          <cell r="J3058">
            <v>6.066</v>
          </cell>
        </row>
        <row r="3059">
          <cell r="B3059" t="str">
            <v>Caulersin</v>
          </cell>
          <cell r="C3059" t="str">
            <v>-</v>
          </cell>
          <cell r="D3059" t="str">
            <v>N</v>
          </cell>
          <cell r="E3059" t="str">
            <v>C21H14N2O3</v>
          </cell>
          <cell r="F3059">
            <v>342.10044</v>
          </cell>
          <cell r="G3059">
            <v>341.09083</v>
          </cell>
          <cell r="H3059">
            <v>6.76541</v>
          </cell>
          <cell r="I3059" t="str">
            <v>[M-H]-</v>
          </cell>
          <cell r="J3059">
            <v>5.527</v>
          </cell>
        </row>
        <row r="3060">
          <cell r="B3060" t="str">
            <v>Atractyloside G</v>
          </cell>
          <cell r="C3060" t="str">
            <v>-</v>
          </cell>
          <cell r="D3060" t="str">
            <v>N</v>
          </cell>
          <cell r="E3060" t="str">
            <v>C21H36O8</v>
          </cell>
          <cell r="F3060">
            <v>416.24102</v>
          </cell>
          <cell r="G3060">
            <v>415.23322</v>
          </cell>
          <cell r="H3060">
            <v>1.19893</v>
          </cell>
          <cell r="I3060" t="str">
            <v>[M-H]-</v>
          </cell>
          <cell r="J3060">
            <v>5.978</v>
          </cell>
        </row>
        <row r="3061">
          <cell r="B3061" t="str">
            <v>Coroglaucigenin 3-O-sulfate</v>
          </cell>
          <cell r="C3061" t="str">
            <v>-</v>
          </cell>
          <cell r="D3061" t="str">
            <v>N</v>
          </cell>
          <cell r="E3061" t="str">
            <v>C23H34O8S</v>
          </cell>
          <cell r="F3061">
            <v>470.19744</v>
          </cell>
          <cell r="G3061">
            <v>469.18674</v>
          </cell>
          <cell r="H3061">
            <v>7.24485</v>
          </cell>
          <cell r="I3061" t="str">
            <v>[M-H]-</v>
          </cell>
          <cell r="J3061">
            <v>6.197</v>
          </cell>
        </row>
        <row r="3062">
          <cell r="B3062" t="str">
            <v>Ehletianol C</v>
          </cell>
          <cell r="C3062" t="str">
            <v>-</v>
          </cell>
          <cell r="D3062" t="str">
            <v>N</v>
          </cell>
          <cell r="E3062" t="str">
            <v>C30H36O10</v>
          </cell>
          <cell r="F3062">
            <v>556.23085</v>
          </cell>
          <cell r="G3062">
            <v>555.22369</v>
          </cell>
          <cell r="H3062">
            <v>0.25131</v>
          </cell>
          <cell r="I3062" t="str">
            <v>[M-H]-</v>
          </cell>
          <cell r="J3062">
            <v>5.556</v>
          </cell>
        </row>
        <row r="3063">
          <cell r="B3063" t="str">
            <v>Buddlenol B</v>
          </cell>
          <cell r="C3063" t="str">
            <v>-</v>
          </cell>
          <cell r="D3063" t="str">
            <v>N</v>
          </cell>
          <cell r="E3063" t="str">
            <v>C31H36O11</v>
          </cell>
          <cell r="F3063">
            <v>584.22577</v>
          </cell>
          <cell r="G3063">
            <v>583.21851</v>
          </cell>
          <cell r="H3063">
            <v>0.0685</v>
          </cell>
          <cell r="I3063" t="str">
            <v>[M-H]-</v>
          </cell>
          <cell r="J3063">
            <v>5.687</v>
          </cell>
        </row>
        <row r="3064">
          <cell r="B3064" t="str">
            <v>Procyanidin B5 3'-O-gallate</v>
          </cell>
          <cell r="C3064" t="str">
            <v>原花青素 B5 3'-O-没食子酸酯</v>
          </cell>
          <cell r="D3064" t="str">
            <v>N</v>
          </cell>
          <cell r="E3064" t="str">
            <v>C37H30O16</v>
          </cell>
          <cell r="F3064">
            <v>730.15339</v>
          </cell>
          <cell r="G3064">
            <v>729.14591</v>
          </cell>
          <cell r="H3064">
            <v>0.2463</v>
          </cell>
          <cell r="I3064" t="str">
            <v>[M-H]-</v>
          </cell>
          <cell r="J3064">
            <v>5.12</v>
          </cell>
        </row>
        <row r="3065">
          <cell r="B3065" t="str">
            <v>Wharangin</v>
          </cell>
          <cell r="C3065" t="str">
            <v>-</v>
          </cell>
          <cell r="D3065" t="str">
            <v>N</v>
          </cell>
          <cell r="E3065" t="str">
            <v>C17H12O8</v>
          </cell>
          <cell r="F3065">
            <v>344.05322</v>
          </cell>
          <cell r="G3065">
            <v>343.04573</v>
          </cell>
          <cell r="H3065">
            <v>0.55628</v>
          </cell>
          <cell r="I3065" t="str">
            <v>[M-H]-</v>
          </cell>
          <cell r="J3065">
            <v>4.902</v>
          </cell>
        </row>
        <row r="3066">
          <cell r="B3066" t="str">
            <v>Aucherine</v>
          </cell>
          <cell r="C3066" t="str">
            <v>-</v>
          </cell>
          <cell r="D3066" t="str">
            <v>N</v>
          </cell>
          <cell r="E3066" t="str">
            <v>C17H25NO6</v>
          </cell>
          <cell r="F3066">
            <v>339.16819</v>
          </cell>
          <cell r="G3066">
            <v>338.16073</v>
          </cell>
          <cell r="H3066">
            <v>0.45963</v>
          </cell>
          <cell r="I3066" t="str">
            <v>[M-H]-</v>
          </cell>
          <cell r="J3066">
            <v>6.051</v>
          </cell>
        </row>
        <row r="3067">
          <cell r="B3067" t="str">
            <v>2-O,3-Dimethylflaviolin</v>
          </cell>
          <cell r="C3067" t="str">
            <v>-</v>
          </cell>
          <cell r="D3067" t="str">
            <v>N</v>
          </cell>
          <cell r="E3067" t="str">
            <v>C12H10O5</v>
          </cell>
          <cell r="F3067">
            <v>234.05282</v>
          </cell>
          <cell r="G3067">
            <v>233.04518</v>
          </cell>
          <cell r="H3067">
            <v>1.45544</v>
          </cell>
          <cell r="I3067" t="str">
            <v>[M-H]-</v>
          </cell>
          <cell r="J3067">
            <v>4.989</v>
          </cell>
        </row>
        <row r="3068">
          <cell r="B3068" t="str">
            <v>(-)-threo-Iso(homo)2-citrate</v>
          </cell>
          <cell r="C3068" t="str">
            <v>-</v>
          </cell>
          <cell r="D3068" t="str">
            <v>N</v>
          </cell>
          <cell r="E3068" t="str">
            <v>C8H12O7</v>
          </cell>
          <cell r="F3068">
            <v>220.05831</v>
          </cell>
          <cell r="G3068">
            <v>219.05096</v>
          </cell>
          <cell r="H3068">
            <v>0.21466</v>
          </cell>
          <cell r="I3068" t="str">
            <v>[M-H]-</v>
          </cell>
          <cell r="J3068">
            <v>1.45</v>
          </cell>
        </row>
        <row r="3069">
          <cell r="B3069" t="str">
            <v>Norviburtinal</v>
          </cell>
          <cell r="C3069" t="str">
            <v>-</v>
          </cell>
          <cell r="D3069" t="str">
            <v>N</v>
          </cell>
          <cell r="E3069" t="str">
            <v>C9H6O2</v>
          </cell>
          <cell r="F3069">
            <v>146.03678</v>
          </cell>
          <cell r="G3069">
            <v>145.02979</v>
          </cell>
          <cell r="H3069">
            <v>2.15303</v>
          </cell>
          <cell r="I3069" t="str">
            <v>[M-H]-</v>
          </cell>
          <cell r="J3069">
            <v>5.672</v>
          </cell>
        </row>
        <row r="3070">
          <cell r="B3070" t="str">
            <v>Decanoyl-L-carnitine</v>
          </cell>
          <cell r="C3070" t="str">
            <v>-</v>
          </cell>
          <cell r="D3070" t="str">
            <v>N</v>
          </cell>
          <cell r="E3070" t="str">
            <v>C17H33NO4</v>
          </cell>
          <cell r="F3070">
            <v>315.24096</v>
          </cell>
          <cell r="G3070">
            <v>314.23135</v>
          </cell>
          <cell r="H3070">
            <v>7.36126</v>
          </cell>
          <cell r="I3070" t="str">
            <v>[M-H]-</v>
          </cell>
          <cell r="J3070">
            <v>7.134</v>
          </cell>
        </row>
        <row r="3071">
          <cell r="B3071" t="str">
            <v>Leukoefdin</v>
          </cell>
          <cell r="C3071" t="str">
            <v>-</v>
          </cell>
          <cell r="D3071" t="str">
            <v>N</v>
          </cell>
          <cell r="E3071" t="str">
            <v>C15H14O8</v>
          </cell>
          <cell r="F3071">
            <v>322.06887</v>
          </cell>
          <cell r="G3071">
            <v>321.06134</v>
          </cell>
          <cell r="H3071">
            <v>0.70577</v>
          </cell>
          <cell r="I3071" t="str">
            <v>[M-H]-</v>
          </cell>
          <cell r="J3071">
            <v>5.004</v>
          </cell>
        </row>
        <row r="3072">
          <cell r="B3072" t="str">
            <v>Tetrahydrocurcumin</v>
          </cell>
          <cell r="C3072" t="str">
            <v>四氢姜黄素</v>
          </cell>
          <cell r="D3072" t="str">
            <v>N</v>
          </cell>
          <cell r="E3072" t="str">
            <v>C21H24O6</v>
          </cell>
          <cell r="F3072">
            <v>372.15729</v>
          </cell>
          <cell r="G3072">
            <v>371.14996</v>
          </cell>
          <cell r="H3072">
            <v>0.06843</v>
          </cell>
          <cell r="I3072" t="str">
            <v>[M-H]-</v>
          </cell>
          <cell r="J3072">
            <v>5.934</v>
          </cell>
        </row>
        <row r="3073">
          <cell r="B3073" t="str">
            <v>Rumejaposide E</v>
          </cell>
          <cell r="C3073" t="str">
            <v>-</v>
          </cell>
          <cell r="D3073" t="str">
            <v>N</v>
          </cell>
          <cell r="E3073" t="str">
            <v>C21H22O10</v>
          </cell>
          <cell r="F3073">
            <v>434.1213</v>
          </cell>
          <cell r="G3073">
            <v>433.11418</v>
          </cell>
          <cell r="H3073">
            <v>0.42652</v>
          </cell>
          <cell r="I3073" t="str">
            <v>[M-H]-</v>
          </cell>
          <cell r="J3073">
            <v>5.396</v>
          </cell>
        </row>
        <row r="3074">
          <cell r="B3074" t="str">
            <v>Quercetin 4'-galactoside</v>
          </cell>
          <cell r="C3074" t="str">
            <v>槲皮素 4'-半乳糖苷</v>
          </cell>
          <cell r="D3074" t="str">
            <v>N</v>
          </cell>
          <cell r="E3074" t="str">
            <v>C21H20O12</v>
          </cell>
          <cell r="F3074">
            <v>464.09548</v>
          </cell>
          <cell r="G3074">
            <v>463.08739</v>
          </cell>
          <cell r="H3074">
            <v>1.70363</v>
          </cell>
          <cell r="I3074" t="str">
            <v>[M-H]-</v>
          </cell>
          <cell r="J3074">
            <v>8.358</v>
          </cell>
        </row>
        <row r="3075">
          <cell r="B3075" t="str">
            <v>Epigallocatechin 3-O-caffeate</v>
          </cell>
          <cell r="C3075" t="str">
            <v>表没食子儿茶素 3-O-咖啡酸酯</v>
          </cell>
          <cell r="D3075" t="str">
            <v>N</v>
          </cell>
          <cell r="E3075" t="str">
            <v>C24H20O10</v>
          </cell>
          <cell r="F3075">
            <v>468.10565</v>
          </cell>
          <cell r="G3075">
            <v>467.09779</v>
          </cell>
          <cell r="H3075">
            <v>1.1952</v>
          </cell>
          <cell r="I3075" t="str">
            <v>[M-H]-</v>
          </cell>
          <cell r="J3075">
            <v>5.367</v>
          </cell>
        </row>
        <row r="3076">
          <cell r="B3076" t="str">
            <v>Benzofuran</v>
          </cell>
          <cell r="C3076" t="str">
            <v>-</v>
          </cell>
          <cell r="D3076" t="str">
            <v>N</v>
          </cell>
          <cell r="E3076" t="str">
            <v>C8H6O</v>
          </cell>
          <cell r="F3076">
            <v>118.04187</v>
          </cell>
          <cell r="G3076">
            <v>117.03475</v>
          </cell>
          <cell r="H3076">
            <v>1.53077</v>
          </cell>
          <cell r="I3076" t="str">
            <v>[M-H]-</v>
          </cell>
          <cell r="J3076">
            <v>5.352</v>
          </cell>
        </row>
        <row r="3077">
          <cell r="B3077" t="str">
            <v>7-Oxo-14-nor-4-isocedren-15-al</v>
          </cell>
          <cell r="C3077" t="str">
            <v>7-氧代-14-正-4-异柏木烯-15-醛</v>
          </cell>
          <cell r="D3077" t="str">
            <v>N</v>
          </cell>
          <cell r="E3077" t="str">
            <v>C14H18O2</v>
          </cell>
          <cell r="F3077">
            <v>218.13068</v>
          </cell>
          <cell r="G3077">
            <v>217.12331</v>
          </cell>
          <cell r="H3077">
            <v>0.32879</v>
          </cell>
          <cell r="I3077" t="str">
            <v>[M-H]-</v>
          </cell>
          <cell r="J3077">
            <v>5.716</v>
          </cell>
        </row>
        <row r="3078">
          <cell r="B3078" t="str">
            <v>Hispolon</v>
          </cell>
          <cell r="C3078" t="str">
            <v>桑黄酚A</v>
          </cell>
          <cell r="D3078" t="str">
            <v>N</v>
          </cell>
          <cell r="E3078" t="str">
            <v>C12H12O4</v>
          </cell>
          <cell r="F3078">
            <v>220.07356</v>
          </cell>
          <cell r="G3078">
            <v>219.06609</v>
          </cell>
          <cell r="H3078">
            <v>0.7704</v>
          </cell>
          <cell r="I3078" t="str">
            <v>[M-H]-</v>
          </cell>
          <cell r="J3078">
            <v>5.091</v>
          </cell>
        </row>
        <row r="3079">
          <cell r="B3079" t="str">
            <v>Pseudomajucin</v>
          </cell>
          <cell r="C3079" t="str">
            <v>-</v>
          </cell>
          <cell r="D3079" t="str">
            <v>N</v>
          </cell>
          <cell r="E3079" t="str">
            <v>C15H22O5</v>
          </cell>
          <cell r="F3079">
            <v>282.14673</v>
          </cell>
          <cell r="G3079">
            <v>281.13728</v>
          </cell>
          <cell r="H3079">
            <v>7.63818</v>
          </cell>
          <cell r="I3079" t="str">
            <v>[M-H]-</v>
          </cell>
          <cell r="J3079">
            <v>6.372</v>
          </cell>
        </row>
        <row r="3080">
          <cell r="B3080" t="str">
            <v>N-Acetyl-alpha-D-glucosamine 1-phosphate</v>
          </cell>
          <cell r="C3080" t="str">
            <v>N-乙酰氨基葡萄糖-1-磷酸</v>
          </cell>
          <cell r="D3080" t="str">
            <v>N</v>
          </cell>
          <cell r="E3080" t="str">
            <v>C8H16NO9P</v>
          </cell>
          <cell r="F3080">
            <v>301.05627</v>
          </cell>
          <cell r="G3080">
            <v>300.0487</v>
          </cell>
          <cell r="H3080">
            <v>0.88724</v>
          </cell>
          <cell r="I3080" t="str">
            <v>[M-H]-</v>
          </cell>
          <cell r="J3080">
            <v>1.334</v>
          </cell>
        </row>
        <row r="3081">
          <cell r="B3081" t="str">
            <v>Daphneresinol</v>
          </cell>
          <cell r="C3081" t="str">
            <v>-</v>
          </cell>
          <cell r="D3081" t="str">
            <v>N</v>
          </cell>
          <cell r="E3081" t="str">
            <v>C20H26O7</v>
          </cell>
          <cell r="F3081">
            <v>378.16785</v>
          </cell>
          <cell r="G3081">
            <v>377.16008</v>
          </cell>
          <cell r="H3081">
            <v>1.24162</v>
          </cell>
          <cell r="I3081" t="str">
            <v>[M-H]-</v>
          </cell>
          <cell r="J3081">
            <v>5.512</v>
          </cell>
        </row>
        <row r="3082">
          <cell r="B3082" t="str">
            <v>Taxifolin 3-arabinoside</v>
          </cell>
          <cell r="C3082" t="str">
            <v>二氢槲皮素 3-阿拉伯糖苷</v>
          </cell>
          <cell r="D3082" t="str">
            <v>N</v>
          </cell>
          <cell r="E3082" t="str">
            <v>C20H20O11</v>
          </cell>
          <cell r="F3082">
            <v>436.10056</v>
          </cell>
          <cell r="G3082">
            <v>435.09319</v>
          </cell>
          <cell r="H3082">
            <v>0.16472</v>
          </cell>
          <cell r="I3082" t="str">
            <v>[M-H]-</v>
          </cell>
          <cell r="J3082">
            <v>4.989</v>
          </cell>
        </row>
        <row r="3083">
          <cell r="B3083" t="str">
            <v>Ebracteatoside C</v>
          </cell>
          <cell r="C3083" t="str">
            <v>-</v>
          </cell>
          <cell r="D3083" t="str">
            <v>N</v>
          </cell>
          <cell r="E3083" t="str">
            <v>C20H36O12</v>
          </cell>
          <cell r="F3083">
            <v>468.22068</v>
          </cell>
          <cell r="G3083">
            <v>467.21276</v>
          </cell>
          <cell r="H3083">
            <v>1.33043</v>
          </cell>
          <cell r="I3083" t="str">
            <v>[M-H]-</v>
          </cell>
          <cell r="J3083">
            <v>6.022</v>
          </cell>
        </row>
        <row r="3084">
          <cell r="B3084" t="str">
            <v>Myricetin 4'-methyl ether 3-O-beta-D-galactopyranoside</v>
          </cell>
          <cell r="C3084" t="str">
            <v>杨梅素 4'-甲基醚 3-O-beta-D-吡喃半乳糖苷</v>
          </cell>
          <cell r="D3084" t="str">
            <v>N</v>
          </cell>
          <cell r="E3084" t="str">
            <v>C22H22O13</v>
          </cell>
          <cell r="F3084">
            <v>494.10604</v>
          </cell>
          <cell r="G3084">
            <v>493.09866</v>
          </cell>
          <cell r="H3084">
            <v>0.16432</v>
          </cell>
          <cell r="I3084" t="str">
            <v>[M-H]-</v>
          </cell>
          <cell r="J3084">
            <v>5.527</v>
          </cell>
        </row>
        <row r="3085">
          <cell r="B3085" t="str">
            <v>Kadlongilactone E</v>
          </cell>
          <cell r="C3085" t="str">
            <v>-</v>
          </cell>
          <cell r="D3085" t="str">
            <v>N</v>
          </cell>
          <cell r="E3085" t="str">
            <v>C31H40O6</v>
          </cell>
          <cell r="F3085">
            <v>508.28249</v>
          </cell>
          <cell r="G3085">
            <v>507.27267</v>
          </cell>
          <cell r="H3085">
            <v>4.97698</v>
          </cell>
          <cell r="I3085" t="str">
            <v>[M-H]-</v>
          </cell>
          <cell r="J3085">
            <v>8.736</v>
          </cell>
        </row>
        <row r="3086">
          <cell r="B3086" t="str">
            <v>Rastevione</v>
          </cell>
          <cell r="C3086" t="str">
            <v>-</v>
          </cell>
          <cell r="D3086" t="str">
            <v>N</v>
          </cell>
          <cell r="E3086" t="str">
            <v>C25H36O6</v>
          </cell>
          <cell r="F3086">
            <v>432.25119</v>
          </cell>
          <cell r="G3086">
            <v>431.24364</v>
          </cell>
          <cell r="H3086">
            <v>0.59096</v>
          </cell>
          <cell r="I3086" t="str">
            <v>[M-H]-</v>
          </cell>
          <cell r="J3086">
            <v>7.031</v>
          </cell>
        </row>
        <row r="3087">
          <cell r="B3087" t="str">
            <v>Nerolidyl diphosphate</v>
          </cell>
          <cell r="C3087" t="str">
            <v>-</v>
          </cell>
          <cell r="D3087" t="str">
            <v>N</v>
          </cell>
          <cell r="E3087" t="str">
            <v>C15H28O7P2</v>
          </cell>
          <cell r="F3087">
            <v>382.13103</v>
          </cell>
          <cell r="G3087">
            <v>381.12209</v>
          </cell>
          <cell r="H3087">
            <v>4.30379</v>
          </cell>
          <cell r="I3087" t="str">
            <v>[M-H]-</v>
          </cell>
          <cell r="J3087">
            <v>5.861</v>
          </cell>
        </row>
        <row r="3088">
          <cell r="B3088" t="str">
            <v>(E)-2-Methylgeranyl diphosphate</v>
          </cell>
          <cell r="C3088" t="str">
            <v>-</v>
          </cell>
          <cell r="D3088" t="str">
            <v>N</v>
          </cell>
          <cell r="E3088" t="str">
            <v>C11H22O7P2</v>
          </cell>
          <cell r="F3088">
            <v>328.08408</v>
          </cell>
          <cell r="G3088">
            <v>327.0752</v>
          </cell>
          <cell r="H3088">
            <v>4.81943</v>
          </cell>
          <cell r="I3088" t="str">
            <v>[M-H]-</v>
          </cell>
          <cell r="J3088">
            <v>5.294</v>
          </cell>
        </row>
        <row r="3089">
          <cell r="B3089" t="str">
            <v>Asterriquinone SU 5503</v>
          </cell>
          <cell r="C3089" t="str">
            <v>-</v>
          </cell>
          <cell r="D3089" t="str">
            <v>N</v>
          </cell>
          <cell r="E3089" t="str">
            <v>C33H30N2O6</v>
          </cell>
          <cell r="F3089">
            <v>550.21039</v>
          </cell>
          <cell r="G3089">
            <v>549.20087</v>
          </cell>
          <cell r="H3089">
            <v>4.03437</v>
          </cell>
          <cell r="I3089" t="str">
            <v>[M-H]-</v>
          </cell>
          <cell r="J3089">
            <v>6.81</v>
          </cell>
        </row>
        <row r="3090">
          <cell r="B3090" t="str">
            <v>Amritoside D</v>
          </cell>
          <cell r="C3090" t="str">
            <v>-</v>
          </cell>
          <cell r="D3090" t="str">
            <v>N</v>
          </cell>
          <cell r="E3090" t="str">
            <v>C25H34O10</v>
          </cell>
          <cell r="F3090">
            <v>494.2152</v>
          </cell>
          <cell r="G3090">
            <v>493.20789</v>
          </cell>
          <cell r="H3090">
            <v>0.01056</v>
          </cell>
          <cell r="I3090" t="str">
            <v>[M-H]-</v>
          </cell>
          <cell r="J3090">
            <v>6.022</v>
          </cell>
        </row>
        <row r="3091">
          <cell r="B3091" t="str">
            <v>Vitexin 7-O-sulfate</v>
          </cell>
          <cell r="C3091" t="str">
            <v>牡荆素7-O-硫酸盐</v>
          </cell>
          <cell r="D3091" t="str">
            <v>N</v>
          </cell>
          <cell r="E3091" t="str">
            <v>C21H20O13S</v>
          </cell>
          <cell r="F3091">
            <v>512.06247</v>
          </cell>
          <cell r="G3091">
            <v>511.05467</v>
          </cell>
          <cell r="H3091">
            <v>0.98165</v>
          </cell>
          <cell r="I3091" t="str">
            <v>[M-H]-</v>
          </cell>
          <cell r="J3091">
            <v>5.367</v>
          </cell>
        </row>
        <row r="3092">
          <cell r="B3092" t="str">
            <v>Scorzonoside</v>
          </cell>
          <cell r="C3092" t="str">
            <v>-</v>
          </cell>
          <cell r="D3092" t="str">
            <v>N</v>
          </cell>
          <cell r="E3092" t="str">
            <v>C27H34O12</v>
          </cell>
          <cell r="F3092">
            <v>550.20503</v>
          </cell>
          <cell r="G3092">
            <v>549.1973</v>
          </cell>
          <cell r="H3092">
            <v>0.7793</v>
          </cell>
          <cell r="I3092" t="str">
            <v>[M-H]-</v>
          </cell>
          <cell r="J3092">
            <v>5.978</v>
          </cell>
        </row>
        <row r="3093">
          <cell r="B3093" t="str">
            <v>Quercetin 3-O-beta-(6''-O-E-p-coumaroylglucoside)-7-O-beta-glucoside</v>
          </cell>
          <cell r="C3093" t="str">
            <v>槲皮素 3-O-beta-(6''-OEp-香豆酰葡萄糖苷)-7-O-beta-葡萄糖苷</v>
          </cell>
          <cell r="D3093" t="str">
            <v>N</v>
          </cell>
          <cell r="E3093" t="str">
            <v>C36H36O19</v>
          </cell>
          <cell r="F3093">
            <v>772.18509</v>
          </cell>
          <cell r="G3093">
            <v>771.17822</v>
          </cell>
          <cell r="H3093">
            <v>0.55694</v>
          </cell>
          <cell r="I3093" t="str">
            <v>[M-H]-</v>
          </cell>
          <cell r="J3093">
            <v>5.309</v>
          </cell>
        </row>
        <row r="3094">
          <cell r="B3094" t="str">
            <v>myricetin 3-O-gentiobioside</v>
          </cell>
          <cell r="C3094" t="str">
            <v>杨梅素3-O-龙胆双糖苷</v>
          </cell>
          <cell r="D3094" t="str">
            <v>N</v>
          </cell>
          <cell r="E3094" t="str">
            <v>C27H30O18</v>
          </cell>
          <cell r="F3094">
            <v>642.14322</v>
          </cell>
          <cell r="G3094">
            <v>641.13531</v>
          </cell>
          <cell r="H3094">
            <v>0.9458</v>
          </cell>
          <cell r="I3094" t="str">
            <v>[M-H]-</v>
          </cell>
          <cell r="J3094">
            <v>5.396</v>
          </cell>
        </row>
        <row r="3095">
          <cell r="B3095" t="str">
            <v>Europetin 3-galactoside</v>
          </cell>
          <cell r="C3095" t="str">
            <v>-</v>
          </cell>
          <cell r="D3095" t="str">
            <v>N</v>
          </cell>
          <cell r="E3095" t="str">
            <v>C22H22O13</v>
          </cell>
          <cell r="F3095">
            <v>494.10604</v>
          </cell>
          <cell r="G3095">
            <v>493.09912</v>
          </cell>
          <cell r="H3095">
            <v>0.77588</v>
          </cell>
          <cell r="I3095" t="str">
            <v>[M-H]-</v>
          </cell>
          <cell r="J3095">
            <v>5.091</v>
          </cell>
        </row>
        <row r="3096">
          <cell r="B3096" t="str">
            <v>Bispyribac</v>
          </cell>
          <cell r="C3096" t="str">
            <v>-</v>
          </cell>
          <cell r="D3096" t="str">
            <v>N</v>
          </cell>
          <cell r="E3096" t="str">
            <v>C19H18N4O8</v>
          </cell>
          <cell r="F3096">
            <v>430.11247</v>
          </cell>
          <cell r="G3096">
            <v>429.10705</v>
          </cell>
          <cell r="H3096">
            <v>4.38743</v>
          </cell>
          <cell r="I3096" t="str">
            <v>[M-H]-</v>
          </cell>
          <cell r="J3096">
            <v>5.687</v>
          </cell>
        </row>
        <row r="3097">
          <cell r="B3097" t="str">
            <v>Eurycolactone F</v>
          </cell>
          <cell r="C3097" t="str">
            <v>-</v>
          </cell>
          <cell r="D3097" t="str">
            <v>N</v>
          </cell>
          <cell r="E3097" t="str">
            <v>C21H28O8</v>
          </cell>
          <cell r="F3097">
            <v>408.17842</v>
          </cell>
          <cell r="G3097">
            <v>407.17392</v>
          </cell>
          <cell r="H3097">
            <v>6.88561</v>
          </cell>
          <cell r="I3097" t="str">
            <v>[M-H]-</v>
          </cell>
          <cell r="J3097">
            <v>5.92</v>
          </cell>
        </row>
        <row r="3098">
          <cell r="B3098" t="str">
            <v>Robustin methyl ether</v>
          </cell>
          <cell r="C3098" t="str">
            <v>-</v>
          </cell>
          <cell r="D3098" t="str">
            <v>N</v>
          </cell>
          <cell r="E3098" t="str">
            <v>C23H20O7</v>
          </cell>
          <cell r="F3098">
            <v>408.1209</v>
          </cell>
          <cell r="G3098">
            <v>407.1134</v>
          </cell>
          <cell r="H3098">
            <v>0.48441</v>
          </cell>
          <cell r="I3098" t="str">
            <v>[M-H]-</v>
          </cell>
          <cell r="J3098">
            <v>5.73</v>
          </cell>
        </row>
        <row r="3099">
          <cell r="B3099" t="str">
            <v>1alpha,4alpha-Dihydroxybishopsolicepolide</v>
          </cell>
          <cell r="C3099" t="str">
            <v>-</v>
          </cell>
          <cell r="D3099" t="str">
            <v>N</v>
          </cell>
          <cell r="E3099" t="str">
            <v>C17H20O6</v>
          </cell>
          <cell r="F3099">
            <v>320.12599</v>
          </cell>
          <cell r="G3099">
            <v>319.11873</v>
          </cell>
          <cell r="H3099">
            <v>0.131</v>
          </cell>
          <cell r="I3099" t="str">
            <v>[M-H]-</v>
          </cell>
          <cell r="J3099">
            <v>5.861</v>
          </cell>
        </row>
        <row r="3100">
          <cell r="B3100" t="str">
            <v>Valtrate hydrine B3</v>
          </cell>
          <cell r="C3100" t="str">
            <v>丙戊酸氢钾B3</v>
          </cell>
          <cell r="D3100" t="str">
            <v>N</v>
          </cell>
          <cell r="E3100" t="str">
            <v>C27H40O11</v>
          </cell>
          <cell r="F3100">
            <v>540.25707</v>
          </cell>
          <cell r="G3100">
            <v>539.25032</v>
          </cell>
          <cell r="H3100">
            <v>1.01823</v>
          </cell>
          <cell r="I3100" t="str">
            <v>[M-H]-</v>
          </cell>
          <cell r="J3100">
            <v>6.029</v>
          </cell>
        </row>
        <row r="3101">
          <cell r="B3101" t="str">
            <v>Isovitexin 6''-O-acetyl</v>
          </cell>
          <cell r="C3101" t="str">
            <v>异牡荆素 6''-O-乙酰基</v>
          </cell>
          <cell r="D3101" t="str">
            <v>N</v>
          </cell>
          <cell r="E3101" t="str">
            <v>C23H22O11</v>
          </cell>
          <cell r="F3101">
            <v>474.11622</v>
          </cell>
          <cell r="G3101">
            <v>473.11066</v>
          </cell>
          <cell r="H3101">
            <v>3.67152</v>
          </cell>
          <cell r="I3101" t="str">
            <v>[M-H]-</v>
          </cell>
          <cell r="J3101">
            <v>5.789</v>
          </cell>
        </row>
        <row r="3102">
          <cell r="B3102" t="str">
            <v>Catechin-(4alpha-&gt;8)-epigallocatechin-3-O-gallate</v>
          </cell>
          <cell r="C3102" t="str">
            <v>-</v>
          </cell>
          <cell r="D3102" t="str">
            <v>N</v>
          </cell>
          <cell r="E3102" t="str">
            <v>C37H30O17</v>
          </cell>
          <cell r="F3102">
            <v>746.14831</v>
          </cell>
          <cell r="G3102">
            <v>745.14127</v>
          </cell>
          <cell r="H3102">
            <v>0.35037</v>
          </cell>
          <cell r="I3102" t="str">
            <v>[M-H]-</v>
          </cell>
          <cell r="J3102">
            <v>5.062</v>
          </cell>
        </row>
        <row r="3103">
          <cell r="B3103" t="str">
            <v>(-)-2,3-Dihydrocitromycetin</v>
          </cell>
          <cell r="C3103" t="str">
            <v>-</v>
          </cell>
          <cell r="D3103" t="str">
            <v>N</v>
          </cell>
          <cell r="E3103" t="str">
            <v>C14H12O7</v>
          </cell>
          <cell r="F3103">
            <v>292.05831</v>
          </cell>
          <cell r="G3103">
            <v>291.05055</v>
          </cell>
          <cell r="H3103">
            <v>1.57015</v>
          </cell>
          <cell r="I3103" t="str">
            <v>[M-H]-</v>
          </cell>
          <cell r="J3103">
            <v>4.8</v>
          </cell>
        </row>
        <row r="3104">
          <cell r="B3104" t="str">
            <v>L-beta-Homoproline</v>
          </cell>
          <cell r="C3104" t="str">
            <v>L-β-高脯氨酸</v>
          </cell>
          <cell r="D3104" t="str">
            <v>N</v>
          </cell>
          <cell r="E3104" t="str">
            <v>C6H11NO2</v>
          </cell>
          <cell r="F3104">
            <v>129.07898</v>
          </cell>
          <cell r="G3104">
            <v>128.07181</v>
          </cell>
          <cell r="H3104">
            <v>1.01579</v>
          </cell>
          <cell r="I3104" t="str">
            <v>[M-H]-</v>
          </cell>
          <cell r="J3104">
            <v>1.669</v>
          </cell>
        </row>
        <row r="3105">
          <cell r="B3105" t="str">
            <v>(4S,5R)-4,5,6-Trihydroxy-2-iminohexanoate</v>
          </cell>
          <cell r="C3105" t="str">
            <v>-</v>
          </cell>
          <cell r="D3105" t="str">
            <v>N</v>
          </cell>
          <cell r="E3105" t="str">
            <v>C6H11NO5</v>
          </cell>
          <cell r="F3105">
            <v>177.06372</v>
          </cell>
          <cell r="G3105">
            <v>176.05638</v>
          </cell>
          <cell r="H3105">
            <v>0.22921</v>
          </cell>
          <cell r="I3105" t="str">
            <v>[M-H]-</v>
          </cell>
          <cell r="J3105">
            <v>1.378</v>
          </cell>
        </row>
        <row r="3106">
          <cell r="B3106" t="str">
            <v>7-DESHYDROXYPYROGALLIN-4-CARBOXYLIC ACID</v>
          </cell>
          <cell r="C3106" t="str">
            <v>7-脱羟基焦性没食子酸-4-羧酸</v>
          </cell>
          <cell r="D3106" t="str">
            <v>N</v>
          </cell>
          <cell r="E3106" t="str">
            <v>C12H8O6</v>
          </cell>
          <cell r="F3106">
            <v>248.03209</v>
          </cell>
          <cell r="G3106">
            <v>247.02453</v>
          </cell>
          <cell r="H3106">
            <v>1.06876</v>
          </cell>
          <cell r="I3106" t="str">
            <v>[M-H]-</v>
          </cell>
          <cell r="J3106">
            <v>5.468</v>
          </cell>
        </row>
        <row r="3107">
          <cell r="B3107" t="str">
            <v>Aplysinopsin</v>
          </cell>
          <cell r="C3107" t="str">
            <v>-</v>
          </cell>
          <cell r="D3107" t="str">
            <v>N</v>
          </cell>
          <cell r="E3107" t="str">
            <v>C14H14N4O</v>
          </cell>
          <cell r="F3107">
            <v>254.11676</v>
          </cell>
          <cell r="G3107">
            <v>253.1079</v>
          </cell>
          <cell r="H3107">
            <v>6.16805</v>
          </cell>
          <cell r="I3107" t="str">
            <v>[M-H]-</v>
          </cell>
          <cell r="J3107">
            <v>6.372</v>
          </cell>
        </row>
        <row r="3108">
          <cell r="B3108" t="str">
            <v>2-Hydroxy-6-oxo-6-(2-carboxyphenyl)-hexa-2,4-dienoate</v>
          </cell>
          <cell r="C3108" t="str">
            <v>-</v>
          </cell>
          <cell r="D3108" t="str">
            <v>N</v>
          </cell>
          <cell r="E3108" t="str">
            <v>C13H10O6</v>
          </cell>
          <cell r="F3108">
            <v>262.04774</v>
          </cell>
          <cell r="G3108">
            <v>261.04011</v>
          </cell>
          <cell r="H3108">
            <v>1.24744</v>
          </cell>
          <cell r="I3108" t="str">
            <v>[M-H]-</v>
          </cell>
          <cell r="J3108">
            <v>5.599</v>
          </cell>
        </row>
        <row r="3109">
          <cell r="B3109" t="str">
            <v>Clorgyline</v>
          </cell>
          <cell r="C3109" t="str">
            <v>氯吉灵</v>
          </cell>
          <cell r="D3109" t="str">
            <v>N</v>
          </cell>
          <cell r="E3109" t="str">
            <v>C13H15Cl2NO</v>
          </cell>
          <cell r="F3109">
            <v>271.05307</v>
          </cell>
          <cell r="G3109">
            <v>270.0436</v>
          </cell>
          <cell r="H3109">
            <v>8.01868</v>
          </cell>
          <cell r="I3109" t="str">
            <v>[M-H]-</v>
          </cell>
          <cell r="J3109">
            <v>5.091</v>
          </cell>
        </row>
        <row r="3110">
          <cell r="B3110" t="str">
            <v>6-bromoharmine</v>
          </cell>
          <cell r="C3110" t="str">
            <v>-</v>
          </cell>
          <cell r="D3110" t="str">
            <v>N</v>
          </cell>
          <cell r="E3110" t="str">
            <v>C13H11BrN2O</v>
          </cell>
          <cell r="F3110">
            <v>290.00548</v>
          </cell>
          <cell r="G3110">
            <v>288.99878</v>
          </cell>
          <cell r="H3110">
            <v>2.07045</v>
          </cell>
          <cell r="I3110" t="str">
            <v>[M-H]-</v>
          </cell>
          <cell r="J3110">
            <v>5.934</v>
          </cell>
        </row>
        <row r="3111">
          <cell r="B3111" t="str">
            <v>Scandenolide</v>
          </cell>
          <cell r="C3111" t="str">
            <v>-</v>
          </cell>
          <cell r="D3111" t="str">
            <v>N</v>
          </cell>
          <cell r="E3111" t="str">
            <v>C17H18O7</v>
          </cell>
          <cell r="F3111">
            <v>334.10525</v>
          </cell>
          <cell r="G3111">
            <v>333.09804</v>
          </cell>
          <cell r="H3111">
            <v>0.2731</v>
          </cell>
          <cell r="I3111" t="str">
            <v>[M-H]-</v>
          </cell>
          <cell r="J3111">
            <v>5.745</v>
          </cell>
        </row>
        <row r="3112">
          <cell r="B3112" t="str">
            <v>Prunasin 6'-O-gallate</v>
          </cell>
          <cell r="C3112" t="str">
            <v>-</v>
          </cell>
          <cell r="D3112" t="str">
            <v>N</v>
          </cell>
          <cell r="E3112" t="str">
            <v>C21H21NO10</v>
          </cell>
          <cell r="F3112">
            <v>447.11655</v>
          </cell>
          <cell r="G3112">
            <v>446.10894</v>
          </cell>
          <cell r="H3112">
            <v>0.70162</v>
          </cell>
          <cell r="I3112" t="str">
            <v>[M-H]-</v>
          </cell>
          <cell r="J3112">
            <v>5.454</v>
          </cell>
        </row>
        <row r="3113">
          <cell r="B3113" t="str">
            <v>6-C-Glucopyranosyldihydrokaempferol</v>
          </cell>
          <cell r="C3113" t="str">
            <v>6-C-葡萄吡喃二氢山奈酚</v>
          </cell>
          <cell r="D3113" t="str">
            <v>N</v>
          </cell>
          <cell r="E3113" t="str">
            <v>C21H22O11</v>
          </cell>
          <cell r="F3113">
            <v>450.11622</v>
          </cell>
          <cell r="G3113">
            <v>449.10857</v>
          </cell>
          <cell r="H3113">
            <v>0.78583</v>
          </cell>
          <cell r="I3113" t="str">
            <v>[M-H]-</v>
          </cell>
          <cell r="J3113">
            <v>5.062</v>
          </cell>
        </row>
        <row r="3114">
          <cell r="B3114" t="str">
            <v>Kaempferol 3-glucuronide</v>
          </cell>
          <cell r="C3114" t="str">
            <v>山奈酚 3-葡萄糖醛酸苷</v>
          </cell>
          <cell r="D3114" t="str">
            <v>N</v>
          </cell>
          <cell r="E3114" t="str">
            <v>C21H18O12</v>
          </cell>
          <cell r="F3114">
            <v>462.07983</v>
          </cell>
          <cell r="G3114">
            <v>461.07228</v>
          </cell>
          <cell r="H3114">
            <v>0.54305</v>
          </cell>
          <cell r="I3114" t="str">
            <v>[M-H]-</v>
          </cell>
          <cell r="J3114">
            <v>5.556</v>
          </cell>
        </row>
        <row r="3115">
          <cell r="B3115" t="str">
            <v>Atticin</v>
          </cell>
          <cell r="C3115" t="str">
            <v>-</v>
          </cell>
          <cell r="D3115" t="str">
            <v>N</v>
          </cell>
          <cell r="E3115" t="str">
            <v>C23H32O10</v>
          </cell>
          <cell r="F3115">
            <v>468.19955</v>
          </cell>
          <cell r="G3115">
            <v>467.19169</v>
          </cell>
          <cell r="H3115">
            <v>1.20351</v>
          </cell>
          <cell r="I3115" t="str">
            <v>[M-H]-</v>
          </cell>
          <cell r="J3115">
            <v>6.168</v>
          </cell>
        </row>
        <row r="3116">
          <cell r="B3116" t="str">
            <v>Quercetin 3-glucosyl-(1-&gt;6)-glucosyl-(1-&gt;4)-rhamnoside</v>
          </cell>
          <cell r="C3116" t="str">
            <v>槲皮素 3-葡萄糖基-(1-&gt;6)-葡萄糖基-(1-&gt;4)-鼠李糖苷</v>
          </cell>
          <cell r="D3116" t="str">
            <v>N</v>
          </cell>
          <cell r="E3116" t="str">
            <v>C33H40O21</v>
          </cell>
          <cell r="F3116">
            <v>772.20621</v>
          </cell>
          <cell r="G3116">
            <v>771.1986</v>
          </cell>
          <cell r="H3116">
            <v>0.39692</v>
          </cell>
          <cell r="I3116" t="str">
            <v>[M-H]-</v>
          </cell>
          <cell r="J3116">
            <v>5.454</v>
          </cell>
        </row>
        <row r="3117">
          <cell r="B3117" t="str">
            <v>Capisterone B</v>
          </cell>
          <cell r="C3117" t="str">
            <v>-</v>
          </cell>
          <cell r="D3117" t="str">
            <v>N</v>
          </cell>
          <cell r="E3117" t="str">
            <v>C30H48O7S</v>
          </cell>
          <cell r="F3117">
            <v>552.31208</v>
          </cell>
          <cell r="G3117">
            <v>551.3064</v>
          </cell>
          <cell r="H3117">
            <v>2.94617</v>
          </cell>
          <cell r="I3117" t="str">
            <v>[M-H]-</v>
          </cell>
          <cell r="J3117">
            <v>6.474</v>
          </cell>
        </row>
        <row r="3118">
          <cell r="B3118" t="str">
            <v>Sedoheptulose 7-phosphate</v>
          </cell>
          <cell r="C3118" t="str">
            <v>-</v>
          </cell>
          <cell r="D3118" t="str">
            <v>N</v>
          </cell>
          <cell r="E3118" t="str">
            <v>C7H15O10P</v>
          </cell>
          <cell r="F3118">
            <v>290.04029</v>
          </cell>
          <cell r="G3118">
            <v>289.03253</v>
          </cell>
          <cell r="H3118">
            <v>1.58817</v>
          </cell>
          <cell r="I3118" t="str">
            <v>[M-H]-</v>
          </cell>
          <cell r="J3118">
            <v>1.445</v>
          </cell>
        </row>
        <row r="3119">
          <cell r="B3119" t="str">
            <v>Myricetin 3-(2''-galloylgalactoside)</v>
          </cell>
          <cell r="C3119" t="str">
            <v>杨梅素 3-(2''-没食子酰半乳糖苷)</v>
          </cell>
          <cell r="D3119" t="str">
            <v>N</v>
          </cell>
          <cell r="E3119" t="str">
            <v>C28H24O17</v>
          </cell>
          <cell r="F3119">
            <v>632.10136</v>
          </cell>
          <cell r="G3119">
            <v>631.09394</v>
          </cell>
          <cell r="H3119">
            <v>0.19428</v>
          </cell>
          <cell r="I3119" t="str">
            <v>[M-H]-</v>
          </cell>
          <cell r="J3119">
            <v>5.352</v>
          </cell>
        </row>
        <row r="3120">
          <cell r="B3120" t="str">
            <v>3,8-Dimethylherbacetin</v>
          </cell>
          <cell r="C3120" t="str">
            <v>-</v>
          </cell>
          <cell r="D3120" t="str">
            <v>N</v>
          </cell>
          <cell r="E3120" t="str">
            <v>C17H14O7</v>
          </cell>
          <cell r="F3120">
            <v>330.07396</v>
          </cell>
          <cell r="G3120">
            <v>329.06656</v>
          </cell>
          <cell r="H3120">
            <v>0.30303</v>
          </cell>
          <cell r="I3120" t="str">
            <v>[M-H]-</v>
          </cell>
          <cell r="J3120">
            <v>5.352</v>
          </cell>
        </row>
        <row r="3121">
          <cell r="B3121" t="str">
            <v>Tetradehydrochromoarnottione</v>
          </cell>
          <cell r="C3121" t="str">
            <v>-</v>
          </cell>
          <cell r="D3121" t="str">
            <v>N</v>
          </cell>
          <cell r="E3121" t="str">
            <v>C14H14O2</v>
          </cell>
          <cell r="F3121">
            <v>214.09938</v>
          </cell>
          <cell r="G3121">
            <v>213.09209</v>
          </cell>
          <cell r="H3121">
            <v>0.05165</v>
          </cell>
          <cell r="I3121" t="str">
            <v>[M-H]-</v>
          </cell>
          <cell r="J3121">
            <v>6.197</v>
          </cell>
        </row>
        <row r="3122">
          <cell r="B3122" t="str">
            <v>Brianodin D</v>
          </cell>
          <cell r="C3122" t="str">
            <v>-</v>
          </cell>
          <cell r="D3122" t="str">
            <v>N</v>
          </cell>
          <cell r="E3122" t="str">
            <v>C24H34O11</v>
          </cell>
          <cell r="F3122">
            <v>498.21011</v>
          </cell>
          <cell r="G3122">
            <v>497.20482</v>
          </cell>
          <cell r="H3122">
            <v>4.05163</v>
          </cell>
          <cell r="I3122" t="str">
            <v>[M-H]-</v>
          </cell>
          <cell r="J3122">
            <v>5.745</v>
          </cell>
        </row>
        <row r="3123">
          <cell r="B3123" t="str">
            <v>Nomilin</v>
          </cell>
          <cell r="C3123" t="str">
            <v>诺米林</v>
          </cell>
          <cell r="D3123" t="str">
            <v>N</v>
          </cell>
          <cell r="E3123" t="str">
            <v>C28H34O9</v>
          </cell>
          <cell r="F3123">
            <v>514.22028</v>
          </cell>
          <cell r="G3123">
            <v>513.21232</v>
          </cell>
          <cell r="H3123">
            <v>1.27922</v>
          </cell>
          <cell r="I3123" t="str">
            <v>[M-H]-</v>
          </cell>
          <cell r="J3123">
            <v>6.109</v>
          </cell>
        </row>
        <row r="3124">
          <cell r="B3124" t="str">
            <v>Aurovertin G</v>
          </cell>
          <cell r="C3124" t="str">
            <v>-</v>
          </cell>
          <cell r="D3124" t="str">
            <v>N</v>
          </cell>
          <cell r="E3124" t="str">
            <v>C25H32O10</v>
          </cell>
          <cell r="F3124">
            <v>492.19955</v>
          </cell>
          <cell r="G3124">
            <v>491.19159</v>
          </cell>
          <cell r="H3124">
            <v>1.34644</v>
          </cell>
          <cell r="I3124" t="str">
            <v>[M-H]-</v>
          </cell>
          <cell r="J3124">
            <v>5.832</v>
          </cell>
        </row>
        <row r="3125">
          <cell r="B3125" t="str">
            <v>(S)-Furanopetasitin</v>
          </cell>
          <cell r="C3125" t="str">
            <v>-</v>
          </cell>
          <cell r="D3125" t="str">
            <v>N</v>
          </cell>
          <cell r="E3125" t="str">
            <v>C24H32O5S</v>
          </cell>
          <cell r="F3125">
            <v>432.19705</v>
          </cell>
          <cell r="G3125">
            <v>431.19227</v>
          </cell>
          <cell r="H3125">
            <v>5.84393</v>
          </cell>
          <cell r="I3125" t="str">
            <v>[M-H]-</v>
          </cell>
          <cell r="J3125">
            <v>5.818</v>
          </cell>
        </row>
        <row r="3126">
          <cell r="B3126" t="str">
            <v>Nordihydroguaiaretic acid</v>
          </cell>
          <cell r="C3126" t="str">
            <v>去甲二氢愈创木酸</v>
          </cell>
          <cell r="D3126" t="str">
            <v>N</v>
          </cell>
          <cell r="E3126" t="str">
            <v>C18H22O4</v>
          </cell>
          <cell r="F3126">
            <v>302.15181</v>
          </cell>
          <cell r="G3126">
            <v>301.14453</v>
          </cell>
          <cell r="H3126">
            <v>0.07984</v>
          </cell>
          <cell r="I3126" t="str">
            <v>[M-H]-</v>
          </cell>
          <cell r="J3126">
            <v>7.149</v>
          </cell>
        </row>
        <row r="3127">
          <cell r="B3127" t="str">
            <v>(2E,5Z,7E)-decatrienoylcarnitine</v>
          </cell>
          <cell r="C3127" t="str">
            <v>-</v>
          </cell>
          <cell r="D3127" t="str">
            <v>N</v>
          </cell>
          <cell r="E3127" t="str">
            <v>C17H27NO4</v>
          </cell>
          <cell r="F3127">
            <v>309.19401</v>
          </cell>
          <cell r="G3127">
            <v>308.18642</v>
          </cell>
          <cell r="H3127">
            <v>0.94283</v>
          </cell>
          <cell r="I3127" t="str">
            <v>[M-H]-</v>
          </cell>
          <cell r="J3127">
            <v>6.24</v>
          </cell>
        </row>
        <row r="3128">
          <cell r="B3128" t="str">
            <v>Nitropyrrolin C</v>
          </cell>
          <cell r="C3128" t="str">
            <v>-</v>
          </cell>
          <cell r="D3128" t="str">
            <v>N</v>
          </cell>
          <cell r="E3128" t="str">
            <v>C19H29ClN2O3</v>
          </cell>
          <cell r="F3128">
            <v>368.18667</v>
          </cell>
          <cell r="G3128">
            <v>367.17806</v>
          </cell>
          <cell r="H3128">
            <v>3.5805</v>
          </cell>
          <cell r="I3128" t="str">
            <v>[M-H]-</v>
          </cell>
          <cell r="J3128">
            <v>5.998</v>
          </cell>
        </row>
        <row r="3129">
          <cell r="B3129" t="str">
            <v>Trp Pro Ser</v>
          </cell>
          <cell r="C3129" t="str">
            <v>色氨酸脯氨酸丝氨酸</v>
          </cell>
          <cell r="D3129" t="str">
            <v>N</v>
          </cell>
          <cell r="E3129" t="str">
            <v>C19H24N4O5</v>
          </cell>
          <cell r="F3129">
            <v>388.17467</v>
          </cell>
          <cell r="G3129">
            <v>387.16567</v>
          </cell>
          <cell r="H3129">
            <v>4.38613</v>
          </cell>
          <cell r="I3129" t="str">
            <v>[M-H]-</v>
          </cell>
          <cell r="J3129">
            <v>5.381</v>
          </cell>
        </row>
        <row r="3130">
          <cell r="B3130" t="str">
            <v>Piepunensine A</v>
          </cell>
          <cell r="C3130" t="str">
            <v>-</v>
          </cell>
          <cell r="D3130" t="str">
            <v>N</v>
          </cell>
          <cell r="E3130" t="str">
            <v>C22H33NO6</v>
          </cell>
          <cell r="F3130">
            <v>407.23079</v>
          </cell>
          <cell r="G3130">
            <v>406.22318</v>
          </cell>
          <cell r="H3130">
            <v>0.7531</v>
          </cell>
          <cell r="I3130" t="str">
            <v>[M-H]-</v>
          </cell>
          <cell r="J3130">
            <v>6.518</v>
          </cell>
        </row>
        <row r="3131">
          <cell r="B3131" t="str">
            <v>N-desmethyl loperamide</v>
          </cell>
          <cell r="C3131" t="str">
            <v>N-去甲基洛哌丁胺</v>
          </cell>
          <cell r="D3131" t="str">
            <v>N</v>
          </cell>
          <cell r="E3131" t="str">
            <v>C28H31ClN2O2</v>
          </cell>
          <cell r="F3131">
            <v>462.20741</v>
          </cell>
          <cell r="G3131">
            <v>461.19873</v>
          </cell>
          <cell r="H3131">
            <v>2.99414</v>
          </cell>
          <cell r="I3131" t="str">
            <v>[M-H]-</v>
          </cell>
          <cell r="J3131">
            <v>6.255</v>
          </cell>
        </row>
        <row r="3132">
          <cell r="B3132" t="str">
            <v>(plusmn)7-epi Jasmonic Acid</v>
          </cell>
          <cell r="C3132" t="str">
            <v>-</v>
          </cell>
          <cell r="D3132" t="str">
            <v>N</v>
          </cell>
          <cell r="E3132" t="str">
            <v>C12H18O3</v>
          </cell>
          <cell r="F3132">
            <v>210.1256</v>
          </cell>
          <cell r="G3132">
            <v>209.11838</v>
          </cell>
          <cell r="H3132">
            <v>0.37313</v>
          </cell>
          <cell r="I3132" t="str">
            <v>[M-H]-</v>
          </cell>
          <cell r="J3132">
            <v>6.138</v>
          </cell>
        </row>
        <row r="3133">
          <cell r="B3133" t="str">
            <v>5-Methyl-3-farnesyl-3-hydroxycoumarane</v>
          </cell>
          <cell r="C3133" t="str">
            <v>5-甲基-3-法呢基-3-羟基香豆烷</v>
          </cell>
          <cell r="D3133" t="str">
            <v>N</v>
          </cell>
          <cell r="E3133" t="str">
            <v>C24H32O3</v>
          </cell>
          <cell r="F3133">
            <v>368.23514</v>
          </cell>
          <cell r="G3133">
            <v>367.22742</v>
          </cell>
          <cell r="H3133">
            <v>1.14536</v>
          </cell>
          <cell r="I3133" t="str">
            <v>[M-H]-</v>
          </cell>
          <cell r="J3133">
            <v>9.611</v>
          </cell>
        </row>
        <row r="3134">
          <cell r="B3134" t="str">
            <v>(4R)-4-Hydroxy-2-oxoglutarate</v>
          </cell>
          <cell r="C3134" t="str">
            <v>-</v>
          </cell>
          <cell r="D3134" t="str">
            <v>N</v>
          </cell>
          <cell r="E3134" t="str">
            <v>C5H6O6</v>
          </cell>
          <cell r="F3134">
            <v>162.01644</v>
          </cell>
          <cell r="G3134">
            <v>161.00919</v>
          </cell>
          <cell r="H3134">
            <v>0.32881</v>
          </cell>
          <cell r="I3134" t="str">
            <v>[M-H]-</v>
          </cell>
          <cell r="J3134">
            <v>1.465</v>
          </cell>
        </row>
        <row r="3135">
          <cell r="B3135" t="str">
            <v>Pterodontoside D</v>
          </cell>
          <cell r="C3135" t="str">
            <v>-</v>
          </cell>
          <cell r="D3135" t="str">
            <v>N</v>
          </cell>
          <cell r="E3135" t="str">
            <v>C21H38O7</v>
          </cell>
          <cell r="F3135">
            <v>402.26175</v>
          </cell>
          <cell r="G3135">
            <v>401.25409</v>
          </cell>
          <cell r="H3135">
            <v>0.90054</v>
          </cell>
          <cell r="I3135" t="str">
            <v>[M-H]-</v>
          </cell>
          <cell r="J3135">
            <v>6.488</v>
          </cell>
        </row>
        <row r="3136">
          <cell r="B3136" t="str">
            <v>15-Acetoxyrudmollin</v>
          </cell>
          <cell r="C3136" t="str">
            <v>-</v>
          </cell>
          <cell r="D3136" t="str">
            <v>N</v>
          </cell>
          <cell r="E3136" t="str">
            <v>C17H24O5</v>
          </cell>
          <cell r="F3136">
            <v>308.16237</v>
          </cell>
          <cell r="G3136">
            <v>307.15273</v>
          </cell>
          <cell r="H3136">
            <v>7.63346</v>
          </cell>
          <cell r="I3136" t="str">
            <v>[M-H]-</v>
          </cell>
          <cell r="J3136">
            <v>6.678</v>
          </cell>
        </row>
        <row r="3137">
          <cell r="B3137" t="str">
            <v>Phomapentenone A</v>
          </cell>
          <cell r="C3137" t="str">
            <v>-</v>
          </cell>
          <cell r="D3137" t="str">
            <v>N</v>
          </cell>
          <cell r="E3137" t="str">
            <v>C14H24O3</v>
          </cell>
          <cell r="F3137">
            <v>240.17255</v>
          </cell>
          <cell r="G3137">
            <v>239.16507</v>
          </cell>
          <cell r="H3137">
            <v>0.77242</v>
          </cell>
          <cell r="I3137" t="str">
            <v>[M-H]-</v>
          </cell>
          <cell r="J3137">
            <v>6.678</v>
          </cell>
        </row>
        <row r="3138">
          <cell r="B3138" t="str">
            <v>Phloganthoside</v>
          </cell>
          <cell r="C3138" t="str">
            <v>-</v>
          </cell>
          <cell r="D3138" t="str">
            <v>N</v>
          </cell>
          <cell r="E3138" t="str">
            <v>C26H40O9</v>
          </cell>
          <cell r="F3138">
            <v>496.26724</v>
          </cell>
          <cell r="G3138">
            <v>495.25737</v>
          </cell>
          <cell r="H3138">
            <v>5.19094</v>
          </cell>
          <cell r="I3138" t="str">
            <v>[M-H]-</v>
          </cell>
          <cell r="J3138">
            <v>6.797</v>
          </cell>
        </row>
        <row r="3139">
          <cell r="B3139" t="str">
            <v>Kushenol H</v>
          </cell>
          <cell r="C3139" t="str">
            <v>-</v>
          </cell>
          <cell r="D3139" t="str">
            <v>N</v>
          </cell>
          <cell r="E3139" t="str">
            <v>C26H32O8</v>
          </cell>
          <cell r="F3139">
            <v>472.20972</v>
          </cell>
          <cell r="G3139">
            <v>471.20135</v>
          </cell>
          <cell r="H3139">
            <v>2.26329</v>
          </cell>
          <cell r="I3139" t="str">
            <v>[M-H]-</v>
          </cell>
          <cell r="J3139">
            <v>6.284</v>
          </cell>
        </row>
        <row r="3140">
          <cell r="B3140" t="str">
            <v>Fluxapyroxad</v>
          </cell>
          <cell r="C3140" t="str">
            <v>氟唑菌酰胺</v>
          </cell>
          <cell r="D3140" t="str">
            <v>N</v>
          </cell>
          <cell r="E3140" t="str">
            <v>C18H12F5N3O</v>
          </cell>
          <cell r="F3140">
            <v>381.09005</v>
          </cell>
          <cell r="G3140">
            <v>380.0848</v>
          </cell>
          <cell r="H3140">
            <v>5.3833</v>
          </cell>
          <cell r="I3140" t="str">
            <v>[M-H]-</v>
          </cell>
          <cell r="J3140">
            <v>1.436</v>
          </cell>
        </row>
        <row r="3141">
          <cell r="B3141" t="str">
            <v>Humantenidine</v>
          </cell>
          <cell r="C3141" t="str">
            <v>胡蔓藤碱</v>
          </cell>
          <cell r="D3141" t="str">
            <v>N</v>
          </cell>
          <cell r="E3141" t="str">
            <v>C19H22N2O4</v>
          </cell>
          <cell r="F3141">
            <v>342.15796</v>
          </cell>
          <cell r="G3141">
            <v>341.1504</v>
          </cell>
          <cell r="H3141">
            <v>0.75513</v>
          </cell>
          <cell r="I3141" t="str">
            <v>[M-H]-</v>
          </cell>
          <cell r="J3141">
            <v>7.118</v>
          </cell>
        </row>
        <row r="3142">
          <cell r="B3142" t="str">
            <v>Sarcotin C</v>
          </cell>
          <cell r="C3142" t="str">
            <v>-</v>
          </cell>
          <cell r="D3142" t="str">
            <v>N</v>
          </cell>
          <cell r="E3142" t="str">
            <v>C25H34O4</v>
          </cell>
          <cell r="F3142">
            <v>398.24571</v>
          </cell>
          <cell r="G3142">
            <v>397.2381</v>
          </cell>
          <cell r="H3142">
            <v>0.77248</v>
          </cell>
          <cell r="I3142" t="str">
            <v>[M-H]-</v>
          </cell>
          <cell r="J3142">
            <v>8.045</v>
          </cell>
        </row>
        <row r="3143">
          <cell r="B3143" t="str">
            <v>AICAR</v>
          </cell>
          <cell r="C3143" t="str">
            <v>-</v>
          </cell>
          <cell r="D3143" t="str">
            <v>N</v>
          </cell>
          <cell r="E3143" t="str">
            <v>C9H15N4O8P</v>
          </cell>
          <cell r="F3143">
            <v>338.06275</v>
          </cell>
          <cell r="G3143">
            <v>337.05615</v>
          </cell>
          <cell r="H3143">
            <v>2.08894</v>
          </cell>
          <cell r="I3143" t="str">
            <v>[M-H]-</v>
          </cell>
          <cell r="J3143">
            <v>1.494</v>
          </cell>
        </row>
        <row r="3144">
          <cell r="B3144" t="str">
            <v>(-)-5'-Demethylyatein</v>
          </cell>
          <cell r="C3144" t="str">
            <v>-</v>
          </cell>
          <cell r="D3144" t="str">
            <v>N</v>
          </cell>
          <cell r="E3144" t="str">
            <v>C21H22O7</v>
          </cell>
          <cell r="F3144">
            <v>386.13655</v>
          </cell>
          <cell r="G3144">
            <v>385.12962</v>
          </cell>
          <cell r="H3144">
            <v>0.95481</v>
          </cell>
          <cell r="I3144" t="str">
            <v>[M-H]-</v>
          </cell>
          <cell r="J3144">
            <v>5.73</v>
          </cell>
        </row>
        <row r="3145">
          <cell r="B3145" t="str">
            <v>Rotoxamina</v>
          </cell>
          <cell r="C3145" t="str">
            <v>-</v>
          </cell>
          <cell r="D3145" t="str">
            <v>N</v>
          </cell>
          <cell r="E3145" t="str">
            <v>C16H19ClN2O</v>
          </cell>
          <cell r="F3145">
            <v>290.11859</v>
          </cell>
          <cell r="G3145">
            <v>289.11129</v>
          </cell>
          <cell r="H3145">
            <v>0.0003</v>
          </cell>
          <cell r="I3145" t="str">
            <v>[M-H]-</v>
          </cell>
          <cell r="J3145">
            <v>5.701</v>
          </cell>
        </row>
        <row r="3146">
          <cell r="B3146" t="str">
            <v>20-carboxy Arachidonic Acid</v>
          </cell>
          <cell r="C3146" t="str">
            <v>-</v>
          </cell>
          <cell r="D3146" t="str">
            <v>N</v>
          </cell>
          <cell r="E3146" t="str">
            <v>C20H30O4</v>
          </cell>
          <cell r="F3146">
            <v>334.21441</v>
          </cell>
          <cell r="G3146">
            <v>333.20479</v>
          </cell>
          <cell r="H3146">
            <v>6.9656</v>
          </cell>
          <cell r="I3146" t="str">
            <v>[M-H]-</v>
          </cell>
          <cell r="J3146">
            <v>8.096</v>
          </cell>
        </row>
        <row r="3147">
          <cell r="B3147" t="str">
            <v>15(R),19(R)-hydroxy Prostaglandin E2</v>
          </cell>
          <cell r="C3147" t="str">
            <v>-</v>
          </cell>
          <cell r="D3147" t="str">
            <v>N</v>
          </cell>
          <cell r="E3147" t="str">
            <v>C20H32O6</v>
          </cell>
          <cell r="F3147">
            <v>368.21989</v>
          </cell>
          <cell r="G3147">
            <v>367.21215</v>
          </cell>
          <cell r="H3147">
            <v>1.19179</v>
          </cell>
          <cell r="I3147" t="str">
            <v>[M-H]-</v>
          </cell>
          <cell r="J3147">
            <v>6.197</v>
          </cell>
        </row>
        <row r="3148">
          <cell r="B3148" t="str">
            <v>Racemosic acid</v>
          </cell>
          <cell r="C3148" t="str">
            <v>-</v>
          </cell>
          <cell r="D3148" t="str">
            <v>N</v>
          </cell>
          <cell r="E3148" t="str">
            <v>C22H28O14</v>
          </cell>
          <cell r="F3148">
            <v>516.14791</v>
          </cell>
          <cell r="G3148">
            <v>515.14022</v>
          </cell>
          <cell r="H3148">
            <v>0.75742</v>
          </cell>
          <cell r="I3148" t="str">
            <v>[M-H]-</v>
          </cell>
          <cell r="J3148">
            <v>5.011</v>
          </cell>
        </row>
        <row r="3149">
          <cell r="B3149" t="str">
            <v>Davisioside</v>
          </cell>
          <cell r="C3149" t="str">
            <v>-</v>
          </cell>
          <cell r="D3149" t="str">
            <v>N</v>
          </cell>
          <cell r="E3149" t="str">
            <v>C22H28O10</v>
          </cell>
          <cell r="F3149">
            <v>452.16825</v>
          </cell>
          <cell r="G3149">
            <v>451.16085</v>
          </cell>
          <cell r="H3149">
            <v>0.21392</v>
          </cell>
          <cell r="I3149" t="str">
            <v>[M-H]-</v>
          </cell>
          <cell r="J3149">
            <v>5.847</v>
          </cell>
        </row>
        <row r="3150">
          <cell r="B3150" t="str">
            <v>3-O-(E)-Caffeoyl-1,4-di-O-galloyl-beta-D-glucopyranose</v>
          </cell>
          <cell r="C3150" t="str">
            <v>3-O-(E)-咖啡酰-1,4-二-O-没食子酰-β-D-葡萄吡喃糖</v>
          </cell>
          <cell r="D3150" t="str">
            <v>N</v>
          </cell>
          <cell r="E3150" t="str">
            <v>C29H26O17</v>
          </cell>
          <cell r="F3150">
            <v>646.11701</v>
          </cell>
          <cell r="G3150">
            <v>645.10978</v>
          </cell>
          <cell r="H3150">
            <v>0.10662</v>
          </cell>
          <cell r="I3150" t="str">
            <v>[M-H]-</v>
          </cell>
          <cell r="J3150">
            <v>5.41</v>
          </cell>
        </row>
        <row r="3151">
          <cell r="B3151" t="str">
            <v>epi-Isoshinanolone</v>
          </cell>
          <cell r="C3151" t="str">
            <v>-</v>
          </cell>
          <cell r="D3151" t="str">
            <v>N</v>
          </cell>
          <cell r="E3151" t="str">
            <v>C11H12O3</v>
          </cell>
          <cell r="F3151">
            <v>192.07864</v>
          </cell>
          <cell r="G3151">
            <v>191.07126</v>
          </cell>
          <cell r="H3151">
            <v>0.42576</v>
          </cell>
          <cell r="I3151" t="str">
            <v>[M-H]-</v>
          </cell>
          <cell r="J3151">
            <v>5.091</v>
          </cell>
        </row>
        <row r="3152">
          <cell r="B3152" t="str">
            <v>Pipeloside A</v>
          </cell>
          <cell r="C3152" t="str">
            <v>-</v>
          </cell>
          <cell r="D3152" t="str">
            <v>N</v>
          </cell>
          <cell r="E3152" t="str">
            <v>C31H52O17</v>
          </cell>
          <cell r="F3152">
            <v>696.32046</v>
          </cell>
          <cell r="G3152">
            <v>695.31343</v>
          </cell>
          <cell r="H3152">
            <v>0.39517</v>
          </cell>
          <cell r="I3152" t="str">
            <v>[M-H]-</v>
          </cell>
          <cell r="J3152">
            <v>5.789</v>
          </cell>
        </row>
        <row r="3153">
          <cell r="B3153" t="str">
            <v>beta-D-Galp-(1-&gt;3)-beta-D-Galp6P-(1-&gt;4)-alpha-D-Manp</v>
          </cell>
          <cell r="C3153" t="str">
            <v>-</v>
          </cell>
          <cell r="D3153" t="str">
            <v>N</v>
          </cell>
          <cell r="E3153" t="str">
            <v>C18H33O19P</v>
          </cell>
          <cell r="F3153">
            <v>584.13537</v>
          </cell>
          <cell r="G3153">
            <v>583.12772</v>
          </cell>
          <cell r="H3153">
            <v>0.60749</v>
          </cell>
          <cell r="I3153" t="str">
            <v>[M-H]-</v>
          </cell>
          <cell r="J3153">
            <v>1.45</v>
          </cell>
        </row>
        <row r="3154">
          <cell r="B3154" t="str">
            <v>N-(methoxyacetyl)-4-hydroxyproline</v>
          </cell>
          <cell r="C3154" t="str">
            <v>N-(甲氧基乙酰基)-4-羟脯氨酸</v>
          </cell>
          <cell r="D3154" t="str">
            <v>N</v>
          </cell>
          <cell r="E3154" t="str">
            <v>C8H13NO5</v>
          </cell>
          <cell r="F3154">
            <v>203.07937</v>
          </cell>
          <cell r="G3154">
            <v>202.07201</v>
          </cell>
          <cell r="H3154">
            <v>0.29331</v>
          </cell>
          <cell r="I3154" t="str">
            <v>[M-H]-</v>
          </cell>
          <cell r="J3154">
            <v>1.378</v>
          </cell>
        </row>
        <row r="3155">
          <cell r="B3155" t="str">
            <v>Aspinotriol B</v>
          </cell>
          <cell r="C3155" t="str">
            <v>-</v>
          </cell>
          <cell r="D3155" t="str">
            <v>N</v>
          </cell>
          <cell r="E3155" t="str">
            <v>C9H16O3</v>
          </cell>
          <cell r="F3155">
            <v>172.10995</v>
          </cell>
          <cell r="G3155">
            <v>171.10283</v>
          </cell>
          <cell r="H3155">
            <v>1.05754</v>
          </cell>
          <cell r="I3155" t="str">
            <v>[M-H]-</v>
          </cell>
          <cell r="J3155">
            <v>5.832</v>
          </cell>
        </row>
        <row r="3156">
          <cell r="B3156" t="str">
            <v>lysophosphatidic acid</v>
          </cell>
          <cell r="C3156" t="str">
            <v>-</v>
          </cell>
          <cell r="D3156" t="str">
            <v>N</v>
          </cell>
          <cell r="E3156" t="str">
            <v>C21H41O7P</v>
          </cell>
          <cell r="F3156">
            <v>436.25899</v>
          </cell>
          <cell r="G3156">
            <v>435.25151</v>
          </cell>
          <cell r="H3156">
            <v>0.41752</v>
          </cell>
          <cell r="I3156" t="str">
            <v>[M-H]-</v>
          </cell>
          <cell r="J3156">
            <v>9.582</v>
          </cell>
        </row>
        <row r="3157">
          <cell r="B3157" t="str">
            <v>Neomajucin</v>
          </cell>
          <cell r="C3157" t="str">
            <v>-</v>
          </cell>
          <cell r="D3157" t="str">
            <v>N</v>
          </cell>
          <cell r="E3157" t="str">
            <v>C15H20O7</v>
          </cell>
          <cell r="F3157">
            <v>312.1209</v>
          </cell>
          <cell r="G3157">
            <v>311.11493</v>
          </cell>
          <cell r="H3157">
            <v>4.28047</v>
          </cell>
          <cell r="I3157" t="str">
            <v>[M-H]-</v>
          </cell>
          <cell r="J3157">
            <v>1.334</v>
          </cell>
        </row>
        <row r="3158">
          <cell r="B3158" t="str">
            <v>Jasmone</v>
          </cell>
          <cell r="C3158" t="str">
            <v>-</v>
          </cell>
          <cell r="D3158" t="str">
            <v>N</v>
          </cell>
          <cell r="E3158" t="str">
            <v>C11H16O</v>
          </cell>
          <cell r="F3158">
            <v>164.12011</v>
          </cell>
          <cell r="G3158">
            <v>163.11303</v>
          </cell>
          <cell r="H3158">
            <v>1.34325</v>
          </cell>
          <cell r="I3158" t="str">
            <v>[M-H]-</v>
          </cell>
          <cell r="J3158">
            <v>5.745</v>
          </cell>
        </row>
        <row r="3159">
          <cell r="B3159" t="str">
            <v>Methylsuccinic anhydride</v>
          </cell>
          <cell r="C3159" t="str">
            <v>-</v>
          </cell>
          <cell r="D3159" t="str">
            <v>N</v>
          </cell>
          <cell r="E3159" t="str">
            <v>C5H6O3</v>
          </cell>
          <cell r="F3159">
            <v>114.03169</v>
          </cell>
          <cell r="G3159">
            <v>113.02457</v>
          </cell>
          <cell r="H3159">
            <v>1.54974</v>
          </cell>
          <cell r="I3159" t="str">
            <v>[M-H]-</v>
          </cell>
          <cell r="J3159">
            <v>1.368</v>
          </cell>
        </row>
        <row r="3160">
          <cell r="B3160" t="str">
            <v>Estrone 3-glucuronide</v>
          </cell>
          <cell r="C3160" t="str">
            <v>雌酮 3-葡萄糖醛酸</v>
          </cell>
          <cell r="D3160" t="str">
            <v>N</v>
          </cell>
          <cell r="E3160" t="str">
            <v>C24H30O8</v>
          </cell>
          <cell r="F3160">
            <v>446.19407</v>
          </cell>
          <cell r="G3160">
            <v>445.1869</v>
          </cell>
          <cell r="H3160">
            <v>0.28761</v>
          </cell>
          <cell r="I3160" t="str">
            <v>[M-H]-</v>
          </cell>
          <cell r="J3160">
            <v>6.007</v>
          </cell>
        </row>
        <row r="3161">
          <cell r="B3161" t="str">
            <v>Premnaionoside</v>
          </cell>
          <cell r="C3161" t="str">
            <v>-</v>
          </cell>
          <cell r="D3161" t="str">
            <v>N</v>
          </cell>
          <cell r="E3161" t="str">
            <v>C24H40O12</v>
          </cell>
          <cell r="F3161">
            <v>520.25198</v>
          </cell>
          <cell r="G3161">
            <v>519.24464</v>
          </cell>
          <cell r="H3161">
            <v>0.07641</v>
          </cell>
          <cell r="I3161" t="str">
            <v>[M-H]-</v>
          </cell>
          <cell r="J3161">
            <v>5.425</v>
          </cell>
        </row>
        <row r="3162">
          <cell r="B3162" t="str">
            <v>Hordatine A</v>
          </cell>
          <cell r="C3162" t="str">
            <v>-</v>
          </cell>
          <cell r="D3162" t="str">
            <v>N</v>
          </cell>
          <cell r="E3162" t="str">
            <v>C28H38N8O4</v>
          </cell>
          <cell r="F3162">
            <v>550.3016</v>
          </cell>
          <cell r="G3162">
            <v>549.2912</v>
          </cell>
          <cell r="H3162">
            <v>5.63456</v>
          </cell>
          <cell r="I3162" t="str">
            <v>[M-H]-</v>
          </cell>
          <cell r="J3162">
            <v>5.941</v>
          </cell>
        </row>
        <row r="3163">
          <cell r="B3163" t="str">
            <v>N-Ac-Tyr-Val-Ala-Asp-CHO</v>
          </cell>
          <cell r="C3163" t="str">
            <v>-</v>
          </cell>
          <cell r="D3163" t="str">
            <v>N</v>
          </cell>
          <cell r="E3163" t="str">
            <v>C23H32N4O8</v>
          </cell>
          <cell r="F3163">
            <v>492.22202</v>
          </cell>
          <cell r="G3163">
            <v>491.21331</v>
          </cell>
          <cell r="H3163">
            <v>2.87887</v>
          </cell>
          <cell r="I3163" t="str">
            <v>[M-H]-</v>
          </cell>
          <cell r="J3163">
            <v>6.066</v>
          </cell>
        </row>
        <row r="3164">
          <cell r="B3164" t="str">
            <v>Juglanoside A</v>
          </cell>
          <cell r="C3164" t="str">
            <v>-</v>
          </cell>
          <cell r="D3164" t="str">
            <v>N</v>
          </cell>
          <cell r="E3164" t="str">
            <v>C16H20O7</v>
          </cell>
          <cell r="F3164">
            <v>324.1209</v>
          </cell>
          <cell r="G3164">
            <v>323.11682</v>
          </cell>
          <cell r="H3164">
            <v>9.96439</v>
          </cell>
          <cell r="I3164" t="str">
            <v>[M-H]-</v>
          </cell>
          <cell r="J3164">
            <v>5.396</v>
          </cell>
        </row>
        <row r="3165">
          <cell r="B3165" t="str">
            <v>Prekinamycin</v>
          </cell>
          <cell r="C3165" t="str">
            <v>-</v>
          </cell>
          <cell r="D3165" t="str">
            <v>N</v>
          </cell>
          <cell r="E3165" t="str">
            <v>C18H10N2O4</v>
          </cell>
          <cell r="F3165">
            <v>318.06406</v>
          </cell>
          <cell r="G3165">
            <v>317.0544</v>
          </cell>
          <cell r="H3165">
            <v>7.44421</v>
          </cell>
          <cell r="I3165" t="str">
            <v>[M-H]-</v>
          </cell>
          <cell r="J3165">
            <v>1.363</v>
          </cell>
        </row>
        <row r="3166">
          <cell r="B3166" t="str">
            <v>Enokipodin A</v>
          </cell>
          <cell r="C3166" t="str">
            <v>-</v>
          </cell>
          <cell r="D3166" t="str">
            <v>N</v>
          </cell>
          <cell r="E3166" t="str">
            <v>C15H20O3</v>
          </cell>
          <cell r="F3166">
            <v>248.14124</v>
          </cell>
          <cell r="G3166">
            <v>247.13357</v>
          </cell>
          <cell r="H3166">
            <v>1.47727</v>
          </cell>
          <cell r="I3166" t="str">
            <v>[M-H]-</v>
          </cell>
          <cell r="J3166">
            <v>7.411</v>
          </cell>
        </row>
        <row r="3167">
          <cell r="B3167" t="str">
            <v>Manadomanzamine A</v>
          </cell>
          <cell r="C3167" t="str">
            <v>-</v>
          </cell>
          <cell r="D3167" t="str">
            <v>N</v>
          </cell>
          <cell r="E3167" t="str">
            <v>C39H54N4O2</v>
          </cell>
          <cell r="F3167">
            <v>610.42468</v>
          </cell>
          <cell r="G3167">
            <v>609.41342</v>
          </cell>
          <cell r="H3167">
            <v>6.50576</v>
          </cell>
          <cell r="I3167" t="str">
            <v>[M-H]-</v>
          </cell>
          <cell r="J3167">
            <v>7.527</v>
          </cell>
        </row>
        <row r="3168">
          <cell r="B3168" t="str">
            <v>Funadonin</v>
          </cell>
          <cell r="C3168" t="str">
            <v>-</v>
          </cell>
          <cell r="D3168" t="str">
            <v>N</v>
          </cell>
          <cell r="E3168" t="str">
            <v>C14H14O5</v>
          </cell>
          <cell r="F3168">
            <v>262.08413</v>
          </cell>
          <cell r="G3168">
            <v>261.07632</v>
          </cell>
          <cell r="H3168">
            <v>1.966</v>
          </cell>
          <cell r="I3168" t="str">
            <v>[M-H]-</v>
          </cell>
          <cell r="J3168">
            <v>4.815</v>
          </cell>
        </row>
        <row r="3169">
          <cell r="B3169" t="str">
            <v>Sulfometuron</v>
          </cell>
          <cell r="C3169" t="str">
            <v>甲嘧磺隆</v>
          </cell>
          <cell r="D3169" t="str">
            <v>N</v>
          </cell>
          <cell r="E3169" t="str">
            <v>C14H14N4O5S</v>
          </cell>
          <cell r="F3169">
            <v>350.06849</v>
          </cell>
          <cell r="G3169">
            <v>349.05937</v>
          </cell>
          <cell r="H3169">
            <v>5.21336</v>
          </cell>
          <cell r="I3169" t="str">
            <v>[M-H]-</v>
          </cell>
          <cell r="J3169">
            <v>5.294</v>
          </cell>
        </row>
        <row r="3170">
          <cell r="B3170" t="str">
            <v>Quercetagetin 3-methyl ether</v>
          </cell>
          <cell r="C3170" t="str">
            <v>-</v>
          </cell>
          <cell r="D3170" t="str">
            <v>N</v>
          </cell>
          <cell r="E3170" t="str">
            <v>C16H12O8</v>
          </cell>
          <cell r="F3170">
            <v>332.05322</v>
          </cell>
          <cell r="G3170">
            <v>331.04577</v>
          </cell>
          <cell r="H3170">
            <v>0.46306</v>
          </cell>
          <cell r="I3170" t="str">
            <v>[M-H]-</v>
          </cell>
          <cell r="J3170">
            <v>5.832</v>
          </cell>
        </row>
        <row r="3171">
          <cell r="B3171" t="str">
            <v>Nauclealine A</v>
          </cell>
          <cell r="C3171" t="str">
            <v>-</v>
          </cell>
          <cell r="D3171" t="str">
            <v>N</v>
          </cell>
          <cell r="E3171" t="str">
            <v>C20H14N2O3</v>
          </cell>
          <cell r="F3171">
            <v>330.10044</v>
          </cell>
          <cell r="G3171">
            <v>329.09066</v>
          </cell>
          <cell r="H3171">
            <v>7.53825</v>
          </cell>
          <cell r="I3171" t="str">
            <v>[M-H]-</v>
          </cell>
          <cell r="J3171">
            <v>5.425</v>
          </cell>
        </row>
        <row r="3172">
          <cell r="B3172" t="str">
            <v>Rancinamycin III</v>
          </cell>
          <cell r="C3172" t="str">
            <v>-</v>
          </cell>
          <cell r="D3172" t="str">
            <v>N</v>
          </cell>
          <cell r="E3172" t="str">
            <v>C7H10O5</v>
          </cell>
          <cell r="F3172">
            <v>174.05282</v>
          </cell>
          <cell r="G3172">
            <v>173.04555</v>
          </cell>
          <cell r="H3172">
            <v>0.15492</v>
          </cell>
          <cell r="I3172" t="str">
            <v>[M-H]-</v>
          </cell>
          <cell r="J3172">
            <v>5.367</v>
          </cell>
        </row>
        <row r="3173">
          <cell r="B3173" t="str">
            <v>Parvifuran</v>
          </cell>
          <cell r="C3173" t="str">
            <v>-</v>
          </cell>
          <cell r="D3173" t="str">
            <v>N</v>
          </cell>
          <cell r="E3173" t="str">
            <v>C16H14O3</v>
          </cell>
          <cell r="F3173">
            <v>254.0943</v>
          </cell>
          <cell r="G3173">
            <v>253.08664</v>
          </cell>
          <cell r="H3173">
            <v>1.40584</v>
          </cell>
          <cell r="I3173" t="str">
            <v>[M-H]-</v>
          </cell>
          <cell r="J3173">
            <v>6.62</v>
          </cell>
        </row>
        <row r="3174">
          <cell r="B3174" t="str">
            <v>N-Benzoyl-D-phenylalanine</v>
          </cell>
          <cell r="C3174" t="str">
            <v>-</v>
          </cell>
          <cell r="D3174" t="str">
            <v>N</v>
          </cell>
          <cell r="E3174" t="str">
            <v>C16H15NO3</v>
          </cell>
          <cell r="F3174">
            <v>269.10519</v>
          </cell>
          <cell r="G3174">
            <v>268.09747</v>
          </cell>
          <cell r="H3174">
            <v>1.55946</v>
          </cell>
          <cell r="I3174" t="str">
            <v>[M-H]-</v>
          </cell>
          <cell r="J3174">
            <v>6.899</v>
          </cell>
        </row>
        <row r="3175">
          <cell r="B3175" t="str">
            <v>Millewanin B</v>
          </cell>
          <cell r="C3175" t="str">
            <v>-</v>
          </cell>
          <cell r="D3175" t="str">
            <v>N</v>
          </cell>
          <cell r="E3175" t="str">
            <v>C31H36O6</v>
          </cell>
          <cell r="F3175">
            <v>504.25119</v>
          </cell>
          <cell r="G3175">
            <v>503.24127</v>
          </cell>
          <cell r="H3175">
            <v>5.20067</v>
          </cell>
          <cell r="I3175" t="str">
            <v>[M-H]-</v>
          </cell>
          <cell r="J3175">
            <v>7.892</v>
          </cell>
        </row>
        <row r="3176">
          <cell r="B3176" t="str">
            <v>5-(1-Methylethyl)-2-propyl-2-cyclohexen-1-one</v>
          </cell>
          <cell r="C3176" t="str">
            <v>5-(1-甲基乙基)-2-丙基-2-环己烯-1-酮</v>
          </cell>
          <cell r="D3176" t="str">
            <v>N</v>
          </cell>
          <cell r="E3176" t="str">
            <v>C12H20O</v>
          </cell>
          <cell r="F3176">
            <v>180.15141</v>
          </cell>
          <cell r="G3176">
            <v>179.1442</v>
          </cell>
          <cell r="H3176">
            <v>0.50782</v>
          </cell>
          <cell r="I3176" t="str">
            <v>[M-H]-</v>
          </cell>
          <cell r="J3176">
            <v>6.561</v>
          </cell>
        </row>
        <row r="3177">
          <cell r="B3177" t="str">
            <v>Methyl acetyl ricinoleate</v>
          </cell>
          <cell r="C3177" t="str">
            <v>-</v>
          </cell>
          <cell r="D3177" t="str">
            <v>N</v>
          </cell>
          <cell r="E3177" t="str">
            <v>C21H38O4</v>
          </cell>
          <cell r="F3177">
            <v>354.27701</v>
          </cell>
          <cell r="G3177">
            <v>353.26927</v>
          </cell>
          <cell r="H3177">
            <v>1.25547</v>
          </cell>
          <cell r="I3177" t="str">
            <v>[M-H]-</v>
          </cell>
          <cell r="J3177">
            <v>8.212</v>
          </cell>
        </row>
        <row r="3178">
          <cell r="B3178" t="str">
            <v>Garcidepsidone C</v>
          </cell>
          <cell r="C3178" t="str">
            <v>-</v>
          </cell>
          <cell r="D3178" t="str">
            <v>N</v>
          </cell>
          <cell r="E3178" t="str">
            <v>C28H34O8</v>
          </cell>
          <cell r="F3178">
            <v>498.22537</v>
          </cell>
          <cell r="G3178">
            <v>497.2192</v>
          </cell>
          <cell r="H3178">
            <v>2.27153</v>
          </cell>
          <cell r="I3178" t="str">
            <v>[M-H]-</v>
          </cell>
          <cell r="J3178">
            <v>5.658</v>
          </cell>
        </row>
        <row r="3179">
          <cell r="B3179" t="str">
            <v>Ascleposide E</v>
          </cell>
          <cell r="C3179" t="str">
            <v>-</v>
          </cell>
          <cell r="D3179" t="str">
            <v>N</v>
          </cell>
          <cell r="E3179" t="str">
            <v>C19H32O8</v>
          </cell>
          <cell r="F3179">
            <v>388.20972</v>
          </cell>
          <cell r="G3179">
            <v>387.20224</v>
          </cell>
          <cell r="H3179">
            <v>0.46566</v>
          </cell>
          <cell r="I3179" t="str">
            <v>[M-H]-</v>
          </cell>
          <cell r="J3179">
            <v>5.818</v>
          </cell>
        </row>
        <row r="3180">
          <cell r="B3180" t="str">
            <v>(4R,5R)-4,5-Dihydroxycyclohexa-1(6),2-diene-1-carboxylate</v>
          </cell>
          <cell r="C3180" t="str">
            <v>-</v>
          </cell>
          <cell r="D3180" t="str">
            <v>N</v>
          </cell>
          <cell r="E3180" t="str">
            <v>C7H8O4</v>
          </cell>
          <cell r="F3180">
            <v>156.04226</v>
          </cell>
          <cell r="G3180">
            <v>155.03508</v>
          </cell>
          <cell r="H3180">
            <v>0.76792</v>
          </cell>
          <cell r="I3180" t="str">
            <v>[M-H]-</v>
          </cell>
          <cell r="J3180">
            <v>1.727</v>
          </cell>
        </row>
        <row r="3181">
          <cell r="B3181" t="str">
            <v>Fusarenone X</v>
          </cell>
          <cell r="C3181" t="str">
            <v>镰刀菌酮X</v>
          </cell>
          <cell r="D3181" t="str">
            <v>N</v>
          </cell>
          <cell r="E3181" t="str">
            <v>C17H22O8</v>
          </cell>
          <cell r="F3181">
            <v>354.13147</v>
          </cell>
          <cell r="G3181">
            <v>353.12692</v>
          </cell>
          <cell r="H3181">
            <v>7.79772</v>
          </cell>
          <cell r="I3181" t="str">
            <v>[M-H]-</v>
          </cell>
          <cell r="J3181">
            <v>5.57</v>
          </cell>
        </row>
        <row r="3182">
          <cell r="B3182" t="str">
            <v>Cniforin A</v>
          </cell>
          <cell r="C3182" t="str">
            <v>-</v>
          </cell>
          <cell r="D3182" t="str">
            <v>N</v>
          </cell>
          <cell r="E3182" t="str">
            <v>C20H22O7</v>
          </cell>
          <cell r="F3182">
            <v>374.13655</v>
          </cell>
          <cell r="G3182">
            <v>373.12906</v>
          </cell>
          <cell r="H3182">
            <v>0.50288</v>
          </cell>
          <cell r="I3182" t="str">
            <v>[M-H]-</v>
          </cell>
          <cell r="J3182">
            <v>5.715</v>
          </cell>
        </row>
        <row r="3183">
          <cell r="B3183" t="str">
            <v>25-Hydroxyhalisulfate 9</v>
          </cell>
          <cell r="C3183" t="str">
            <v>-</v>
          </cell>
          <cell r="D3183" t="str">
            <v>N</v>
          </cell>
          <cell r="E3183" t="str">
            <v>C25H40O7S</v>
          </cell>
          <cell r="F3183">
            <v>484.24948</v>
          </cell>
          <cell r="G3183">
            <v>483.23879</v>
          </cell>
          <cell r="H3183">
            <v>7.01124</v>
          </cell>
          <cell r="I3183" t="str">
            <v>[M-H]-</v>
          </cell>
          <cell r="J3183">
            <v>6.284</v>
          </cell>
        </row>
        <row r="3184">
          <cell r="B3184" t="str">
            <v>Chironiside</v>
          </cell>
          <cell r="C3184" t="str">
            <v>-</v>
          </cell>
          <cell r="D3184" t="str">
            <v>N</v>
          </cell>
          <cell r="E3184" t="str">
            <v>C21H30O14</v>
          </cell>
          <cell r="F3184">
            <v>506.16356</v>
          </cell>
          <cell r="G3184">
            <v>505.15557</v>
          </cell>
          <cell r="H3184">
            <v>1.36892</v>
          </cell>
          <cell r="I3184" t="str">
            <v>[M-H]-</v>
          </cell>
          <cell r="J3184">
            <v>5.454</v>
          </cell>
        </row>
        <row r="3185">
          <cell r="B3185" t="str">
            <v>Dendronpholide P</v>
          </cell>
          <cell r="C3185" t="str">
            <v>-</v>
          </cell>
          <cell r="D3185" t="str">
            <v>N</v>
          </cell>
          <cell r="E3185" t="str">
            <v>C23H36O7</v>
          </cell>
          <cell r="F3185">
            <v>424.24611</v>
          </cell>
          <cell r="G3185">
            <v>423.24132</v>
          </cell>
          <cell r="H3185">
            <v>5.93256</v>
          </cell>
          <cell r="I3185" t="str">
            <v>[M-H]-</v>
          </cell>
          <cell r="J3185">
            <v>6.168</v>
          </cell>
        </row>
        <row r="3186">
          <cell r="B3186" t="str">
            <v>Bussealin C</v>
          </cell>
          <cell r="C3186" t="str">
            <v>-</v>
          </cell>
          <cell r="D3186" t="str">
            <v>N</v>
          </cell>
          <cell r="E3186" t="str">
            <v>C17H20O5</v>
          </cell>
          <cell r="F3186">
            <v>304.13108</v>
          </cell>
          <cell r="G3186">
            <v>303.1236</v>
          </cell>
          <cell r="H3186">
            <v>0.59993</v>
          </cell>
          <cell r="I3186" t="str">
            <v>[M-H]-</v>
          </cell>
          <cell r="J3186">
            <v>6.186</v>
          </cell>
        </row>
        <row r="3187">
          <cell r="B3187" t="str">
            <v>Mimopudine</v>
          </cell>
          <cell r="C3187" t="str">
            <v>-</v>
          </cell>
          <cell r="D3187" t="str">
            <v>N</v>
          </cell>
          <cell r="E3187" t="str">
            <v>C14H19N5O5</v>
          </cell>
          <cell r="F3187">
            <v>337.13862</v>
          </cell>
          <cell r="G3187">
            <v>336.12982</v>
          </cell>
          <cell r="H3187">
            <v>4.4731</v>
          </cell>
          <cell r="I3187" t="str">
            <v>[M-H]-</v>
          </cell>
          <cell r="J3187">
            <v>4.323</v>
          </cell>
        </row>
        <row r="3188">
          <cell r="B3188" t="str">
            <v>Myricetin 7,4'-dimethyl ether</v>
          </cell>
          <cell r="C3188" t="str">
            <v>杨梅素 7,4'-二甲醚</v>
          </cell>
          <cell r="D3188" t="str">
            <v>N</v>
          </cell>
          <cell r="E3188" t="str">
            <v>C17H14O8</v>
          </cell>
          <cell r="F3188">
            <v>346.06887</v>
          </cell>
          <cell r="G3188">
            <v>345.06135</v>
          </cell>
          <cell r="H3188">
            <v>0.63203</v>
          </cell>
          <cell r="I3188" t="str">
            <v>[M-H]-</v>
          </cell>
          <cell r="J3188">
            <v>5.585</v>
          </cell>
        </row>
        <row r="3189">
          <cell r="B3189" t="str">
            <v>Pierisformosin D</v>
          </cell>
          <cell r="C3189" t="str">
            <v>-</v>
          </cell>
          <cell r="D3189" t="str">
            <v>N</v>
          </cell>
          <cell r="E3189" t="str">
            <v>C25H40O9</v>
          </cell>
          <cell r="F3189">
            <v>484.26724</v>
          </cell>
          <cell r="G3189">
            <v>483.25981</v>
          </cell>
          <cell r="H3189">
            <v>0.26655</v>
          </cell>
          <cell r="I3189" t="str">
            <v>[M-H]-</v>
          </cell>
          <cell r="J3189">
            <v>6.328</v>
          </cell>
        </row>
        <row r="3190">
          <cell r="B3190" t="str">
            <v>agrocinopine D</v>
          </cell>
          <cell r="C3190" t="str">
            <v>农杆菌素D</v>
          </cell>
          <cell r="D3190" t="str">
            <v>N</v>
          </cell>
          <cell r="E3190" t="str">
            <v>C12H23O14P</v>
          </cell>
          <cell r="F3190">
            <v>422.08255</v>
          </cell>
          <cell r="G3190">
            <v>421.07535</v>
          </cell>
          <cell r="H3190">
            <v>0.23682</v>
          </cell>
          <cell r="I3190" t="str">
            <v>[M-H]-</v>
          </cell>
          <cell r="J3190">
            <v>1.45</v>
          </cell>
        </row>
        <row r="3191">
          <cell r="B3191" t="str">
            <v>Pterodontoside G</v>
          </cell>
          <cell r="C3191" t="str">
            <v>-</v>
          </cell>
          <cell r="D3191" t="str">
            <v>N</v>
          </cell>
          <cell r="E3191" t="str">
            <v>C21H36O7</v>
          </cell>
          <cell r="F3191">
            <v>400.24611</v>
          </cell>
          <cell r="G3191">
            <v>399.23832</v>
          </cell>
          <cell r="H3191">
            <v>1.23896</v>
          </cell>
          <cell r="I3191" t="str">
            <v>[M-H]-</v>
          </cell>
          <cell r="J3191">
            <v>6.313</v>
          </cell>
        </row>
        <row r="3192">
          <cell r="B3192" t="str">
            <v>Latrunculeic acid</v>
          </cell>
          <cell r="C3192" t="str">
            <v>-</v>
          </cell>
          <cell r="D3192" t="str">
            <v>N</v>
          </cell>
          <cell r="E3192" t="str">
            <v>C17H24O4</v>
          </cell>
          <cell r="F3192">
            <v>292.16746</v>
          </cell>
          <cell r="G3192">
            <v>291.16004</v>
          </cell>
          <cell r="H3192">
            <v>0.41334</v>
          </cell>
          <cell r="I3192" t="str">
            <v>[M-H]-</v>
          </cell>
          <cell r="J3192">
            <v>6.503</v>
          </cell>
        </row>
        <row r="3193">
          <cell r="B3193" t="str">
            <v>Topsentisterol C3</v>
          </cell>
          <cell r="C3193" t="str">
            <v>表甾醇 C3</v>
          </cell>
          <cell r="D3193" t="str">
            <v>N</v>
          </cell>
          <cell r="E3193" t="str">
            <v>C29H48O4</v>
          </cell>
          <cell r="F3193">
            <v>460.35526</v>
          </cell>
          <cell r="G3193">
            <v>459.34786</v>
          </cell>
          <cell r="H3193">
            <v>0.22477</v>
          </cell>
          <cell r="I3193" t="str">
            <v>[M-H]-</v>
          </cell>
          <cell r="J3193">
            <v>10.661</v>
          </cell>
        </row>
        <row r="3194">
          <cell r="B3194" t="str">
            <v>Coelovirin C</v>
          </cell>
          <cell r="C3194" t="str">
            <v>-</v>
          </cell>
          <cell r="D3194" t="str">
            <v>N</v>
          </cell>
          <cell r="E3194" t="str">
            <v>C27H40O17</v>
          </cell>
          <cell r="F3194">
            <v>636.22655</v>
          </cell>
          <cell r="G3194">
            <v>635.21917</v>
          </cell>
          <cell r="H3194">
            <v>0.13024</v>
          </cell>
          <cell r="I3194" t="str">
            <v>[M-H]-</v>
          </cell>
          <cell r="J3194">
            <v>5.498</v>
          </cell>
        </row>
        <row r="3195">
          <cell r="B3195" t="str">
            <v>Glycyl-L-histidine</v>
          </cell>
          <cell r="C3195" t="str">
            <v>甘氨酰-L-组氨酸</v>
          </cell>
          <cell r="D3195" t="str">
            <v>N</v>
          </cell>
          <cell r="E3195" t="str">
            <v>C8H12N4O3</v>
          </cell>
          <cell r="F3195">
            <v>212.09094</v>
          </cell>
          <cell r="G3195">
            <v>211.08359</v>
          </cell>
          <cell r="H3195">
            <v>0.23024</v>
          </cell>
          <cell r="I3195" t="str">
            <v>[M-H]-</v>
          </cell>
          <cell r="J3195">
            <v>4.989</v>
          </cell>
        </row>
        <row r="3196">
          <cell r="B3196" t="str">
            <v>Echinophyllin F</v>
          </cell>
          <cell r="C3196" t="str">
            <v>-</v>
          </cell>
          <cell r="D3196" t="str">
            <v>N</v>
          </cell>
          <cell r="E3196" t="str">
            <v>C20H29NO3</v>
          </cell>
          <cell r="F3196">
            <v>331.21474</v>
          </cell>
          <cell r="G3196">
            <v>330.20729</v>
          </cell>
          <cell r="H3196">
            <v>0.4469</v>
          </cell>
          <cell r="I3196" t="str">
            <v>[M-H]-</v>
          </cell>
          <cell r="J3196">
            <v>7.522</v>
          </cell>
        </row>
        <row r="3197">
          <cell r="B3197" t="str">
            <v>uridine diphosphate N-acetylgalactosamine</v>
          </cell>
          <cell r="C3197" t="str">
            <v>尿苷二磷酸 N-乙酰半乳糖胺</v>
          </cell>
          <cell r="D3197" t="str">
            <v>N</v>
          </cell>
          <cell r="E3197" t="str">
            <v>C17H27N3O17P2</v>
          </cell>
          <cell r="F3197">
            <v>607.08158</v>
          </cell>
          <cell r="G3197">
            <v>606.07357</v>
          </cell>
          <cell r="H3197">
            <v>1.17818</v>
          </cell>
          <cell r="I3197" t="str">
            <v>[M-H]-</v>
          </cell>
          <cell r="J3197">
            <v>1.596</v>
          </cell>
        </row>
        <row r="3198">
          <cell r="B3198" t="str">
            <v>N-Acetyl-L-glutamate 5-semialdehyde</v>
          </cell>
          <cell r="C3198" t="str">
            <v>N-乙酰-L-谷氨酸5-半醛</v>
          </cell>
          <cell r="D3198" t="str">
            <v>N</v>
          </cell>
          <cell r="E3198" t="str">
            <v>C7H11NO4</v>
          </cell>
          <cell r="F3198">
            <v>173.06881</v>
          </cell>
          <cell r="G3198">
            <v>172.06158</v>
          </cell>
          <cell r="H3198">
            <v>0.39599</v>
          </cell>
          <cell r="I3198" t="str">
            <v>[M-H]-</v>
          </cell>
          <cell r="J3198">
            <v>2.343</v>
          </cell>
        </row>
        <row r="3199">
          <cell r="B3199" t="str">
            <v>Tricin 7-glucuronide</v>
          </cell>
          <cell r="C3199" t="str">
            <v>苜蓿素 7-葡萄糖醛酸苷</v>
          </cell>
          <cell r="D3199" t="str">
            <v>N</v>
          </cell>
          <cell r="E3199" t="str">
            <v>C23H22O13</v>
          </cell>
          <cell r="F3199">
            <v>506.10604</v>
          </cell>
          <cell r="G3199">
            <v>505.09863</v>
          </cell>
          <cell r="H3199">
            <v>0.22365</v>
          </cell>
          <cell r="I3199" t="str">
            <v>[M-H]-</v>
          </cell>
          <cell r="J3199">
            <v>5.541</v>
          </cell>
        </row>
        <row r="3200">
          <cell r="B3200" t="str">
            <v>Myrsinionoside D</v>
          </cell>
          <cell r="C3200" t="str">
            <v>-</v>
          </cell>
          <cell r="D3200" t="str">
            <v>N</v>
          </cell>
          <cell r="E3200" t="str">
            <v>C19H36O7</v>
          </cell>
          <cell r="F3200">
            <v>376.24611</v>
          </cell>
          <cell r="G3200">
            <v>375.23828</v>
          </cell>
          <cell r="H3200">
            <v>1.40661</v>
          </cell>
          <cell r="I3200" t="str">
            <v>[M-H]-</v>
          </cell>
          <cell r="J3200">
            <v>6.138</v>
          </cell>
        </row>
        <row r="3201">
          <cell r="B3201" t="str">
            <v>Paniculal</v>
          </cell>
          <cell r="C3201" t="str">
            <v>-</v>
          </cell>
          <cell r="D3201" t="str">
            <v>N</v>
          </cell>
          <cell r="E3201" t="str">
            <v>C11H8O4</v>
          </cell>
          <cell r="F3201">
            <v>204.04226</v>
          </cell>
          <cell r="G3201">
            <v>203.03498</v>
          </cell>
          <cell r="H3201">
            <v>0.09362</v>
          </cell>
          <cell r="I3201" t="str">
            <v>[M-H]-</v>
          </cell>
          <cell r="J3201">
            <v>5.091</v>
          </cell>
        </row>
        <row r="3202">
          <cell r="B3202" t="str">
            <v>Tschimganical A</v>
          </cell>
          <cell r="C3202" t="str">
            <v>-</v>
          </cell>
          <cell r="D3202" t="str">
            <v>N</v>
          </cell>
          <cell r="E3202" t="str">
            <v>C11H16O3</v>
          </cell>
          <cell r="F3202">
            <v>196.10995</v>
          </cell>
          <cell r="G3202">
            <v>195.10256</v>
          </cell>
          <cell r="H3202">
            <v>0.44485</v>
          </cell>
          <cell r="I3202" t="str">
            <v>[M-H]-</v>
          </cell>
          <cell r="J3202">
            <v>5.498</v>
          </cell>
        </row>
        <row r="3203">
          <cell r="B3203" t="str">
            <v>Pannellin 1-O-acetate</v>
          </cell>
          <cell r="C3203" t="str">
            <v>-</v>
          </cell>
          <cell r="D3203" t="str">
            <v>N</v>
          </cell>
          <cell r="E3203" t="str">
            <v>C30H28O10</v>
          </cell>
          <cell r="F3203">
            <v>548.16825</v>
          </cell>
          <cell r="G3203">
            <v>547.15692</v>
          </cell>
          <cell r="H3203">
            <v>7.35934</v>
          </cell>
          <cell r="I3203" t="str">
            <v>[M-H]-</v>
          </cell>
          <cell r="J3203">
            <v>5.41</v>
          </cell>
        </row>
        <row r="3204">
          <cell r="B3204" t="str">
            <v>(2R)-5-Hydroxy-7,2',3'-trimethoxyflavanone</v>
          </cell>
          <cell r="C3204" t="str">
            <v>-</v>
          </cell>
          <cell r="D3204" t="str">
            <v>N</v>
          </cell>
          <cell r="E3204" t="str">
            <v>C18H18O6</v>
          </cell>
          <cell r="F3204">
            <v>330.11034</v>
          </cell>
          <cell r="G3204">
            <v>329.10294</v>
          </cell>
          <cell r="H3204">
            <v>0.31074</v>
          </cell>
          <cell r="I3204" t="str">
            <v>[M-H]-</v>
          </cell>
          <cell r="J3204">
            <v>5.556</v>
          </cell>
        </row>
        <row r="3205">
          <cell r="B3205" t="str">
            <v>Merenderine N-oxide</v>
          </cell>
          <cell r="C3205" t="str">
            <v>-</v>
          </cell>
          <cell r="D3205" t="str">
            <v>N</v>
          </cell>
          <cell r="E3205" t="str">
            <v>C21H25NO6</v>
          </cell>
          <cell r="F3205">
            <v>387.16819</v>
          </cell>
          <cell r="G3205">
            <v>386.16086</v>
          </cell>
          <cell r="H3205">
            <v>0.08093</v>
          </cell>
          <cell r="I3205" t="str">
            <v>[M-H]-</v>
          </cell>
          <cell r="J3205">
            <v>5.818</v>
          </cell>
        </row>
        <row r="3206">
          <cell r="B3206" t="str">
            <v>Bisacurone</v>
          </cell>
          <cell r="C3206" t="str">
            <v>-</v>
          </cell>
          <cell r="D3206" t="str">
            <v>N</v>
          </cell>
          <cell r="E3206" t="str">
            <v>C15H24O3</v>
          </cell>
          <cell r="F3206">
            <v>252.17255</v>
          </cell>
          <cell r="G3206">
            <v>251.1649</v>
          </cell>
          <cell r="H3206">
            <v>1.40719</v>
          </cell>
          <cell r="I3206" t="str">
            <v>[M-H]-</v>
          </cell>
          <cell r="J3206">
            <v>6.681</v>
          </cell>
        </row>
        <row r="3207">
          <cell r="B3207" t="str">
            <v>alpha-D-xylosyl-(1-&gt;6)-beta-D-glucosyl- (1-&gt;4)-beta-D-glucose</v>
          </cell>
          <cell r="C3207" t="str">
            <v>α-D-木糖基-(1-&gt;6)-β-D-葡萄糖基-(1-&gt;4)-β-D-葡萄糖</v>
          </cell>
          <cell r="D3207" t="str">
            <v>N</v>
          </cell>
          <cell r="E3207" t="str">
            <v>C17H30O15</v>
          </cell>
          <cell r="F3207">
            <v>474.15848</v>
          </cell>
          <cell r="G3207">
            <v>473.15083</v>
          </cell>
          <cell r="H3207">
            <v>0.7337</v>
          </cell>
          <cell r="I3207" t="str">
            <v>[M-H]-</v>
          </cell>
          <cell r="J3207">
            <v>1.45</v>
          </cell>
        </row>
        <row r="3208">
          <cell r="B3208" t="str">
            <v>Naringenin 7-(4,6-digalloylglucoside)</v>
          </cell>
          <cell r="C3208" t="str">
            <v>柚皮素 7-（4,6-二没食子酰葡萄糖苷）</v>
          </cell>
          <cell r="D3208" t="str">
            <v>N</v>
          </cell>
          <cell r="E3208" t="str">
            <v>C35H30O18</v>
          </cell>
          <cell r="F3208">
            <v>738.14322</v>
          </cell>
          <cell r="G3208">
            <v>737.13506</v>
          </cell>
          <cell r="H3208">
            <v>1.17079</v>
          </cell>
          <cell r="I3208" t="str">
            <v>[M-H]-</v>
          </cell>
          <cell r="J3208">
            <v>5.178</v>
          </cell>
        </row>
        <row r="3209">
          <cell r="B3209" t="str">
            <v>Calystegin B2</v>
          </cell>
          <cell r="C3209" t="str">
            <v>-</v>
          </cell>
          <cell r="D3209" t="str">
            <v>N</v>
          </cell>
          <cell r="E3209" t="str">
            <v>C7H13NO4</v>
          </cell>
          <cell r="F3209">
            <v>175.08446</v>
          </cell>
          <cell r="G3209">
            <v>174.07722</v>
          </cell>
          <cell r="H3209">
            <v>0.34905</v>
          </cell>
          <cell r="I3209" t="str">
            <v>[M-H]-</v>
          </cell>
          <cell r="J3209">
            <v>2.892</v>
          </cell>
        </row>
        <row r="3210">
          <cell r="B3210" t="str">
            <v>Hemsleyanoside</v>
          </cell>
          <cell r="C3210" t="str">
            <v>-</v>
          </cell>
          <cell r="D3210" t="str">
            <v>N</v>
          </cell>
          <cell r="E3210" t="str">
            <v>C26H28O13</v>
          </cell>
          <cell r="F3210">
            <v>548.153</v>
          </cell>
          <cell r="G3210">
            <v>547.14544</v>
          </cell>
          <cell r="H3210">
            <v>0.46757</v>
          </cell>
          <cell r="I3210" t="str">
            <v>[M-H]-</v>
          </cell>
          <cell r="J3210">
            <v>5.599</v>
          </cell>
        </row>
        <row r="3211">
          <cell r="B3211" t="str">
            <v>Armatin C</v>
          </cell>
          <cell r="C3211" t="str">
            <v>-</v>
          </cell>
          <cell r="D3211" t="str">
            <v>N</v>
          </cell>
          <cell r="E3211" t="str">
            <v>C16H26O3</v>
          </cell>
          <cell r="F3211">
            <v>266.1882</v>
          </cell>
          <cell r="G3211">
            <v>265.18051</v>
          </cell>
          <cell r="H3211">
            <v>1.46891</v>
          </cell>
          <cell r="I3211" t="str">
            <v>[M-H]-</v>
          </cell>
          <cell r="J3211">
            <v>6.956</v>
          </cell>
        </row>
        <row r="3212">
          <cell r="B3212" t="str">
            <v>5-(1-Methoxy-1-methylethyl)-2-methyl-phenol</v>
          </cell>
          <cell r="C3212" t="str">
            <v>5-(1-甲氧基-1-甲基乙基)-2-甲基苯酚</v>
          </cell>
          <cell r="D3212" t="str">
            <v>N</v>
          </cell>
          <cell r="E3212" t="str">
            <v>C11H16O2</v>
          </cell>
          <cell r="F3212">
            <v>180.11503</v>
          </cell>
          <cell r="G3212">
            <v>179.10783</v>
          </cell>
          <cell r="H3212">
            <v>0.56793</v>
          </cell>
          <cell r="I3212" t="str">
            <v>[M-H]-</v>
          </cell>
          <cell r="J3212">
            <v>6.022</v>
          </cell>
        </row>
        <row r="3213">
          <cell r="B3213" t="str">
            <v>trans-2-Octenal</v>
          </cell>
          <cell r="C3213" t="str">
            <v>反式-2-辛烯醛</v>
          </cell>
          <cell r="D3213" t="str">
            <v>N</v>
          </cell>
          <cell r="E3213" t="str">
            <v>C8H14O</v>
          </cell>
          <cell r="F3213">
            <v>126.10447</v>
          </cell>
          <cell r="G3213">
            <v>125.09739</v>
          </cell>
          <cell r="H3213">
            <v>1.79102</v>
          </cell>
          <cell r="I3213" t="str">
            <v>[M-H]-</v>
          </cell>
          <cell r="J3213">
            <v>6.27</v>
          </cell>
        </row>
        <row r="3214">
          <cell r="B3214" t="str">
            <v>Geranyl acetate</v>
          </cell>
          <cell r="C3214" t="str">
            <v>乙酸香叶酯</v>
          </cell>
          <cell r="D3214" t="str">
            <v>N</v>
          </cell>
          <cell r="E3214" t="str">
            <v>C12H20O2</v>
          </cell>
          <cell r="F3214">
            <v>196.14633</v>
          </cell>
          <cell r="G3214">
            <v>195.13901</v>
          </cell>
          <cell r="H3214">
            <v>0.08508</v>
          </cell>
          <cell r="I3214" t="str">
            <v>[M-H]-</v>
          </cell>
          <cell r="J3214">
            <v>6.415</v>
          </cell>
        </row>
        <row r="3215">
          <cell r="B3215" t="str">
            <v>L-glycero-D-manno-Heptose</v>
          </cell>
          <cell r="C3215" t="str">
            <v>L-甘油-D-甘露糖-庚糖</v>
          </cell>
          <cell r="D3215" t="str">
            <v>N</v>
          </cell>
          <cell r="E3215" t="str">
            <v>C7H14O7</v>
          </cell>
          <cell r="F3215">
            <v>210.07396</v>
          </cell>
          <cell r="G3215">
            <v>209.06646</v>
          </cell>
          <cell r="H3215">
            <v>0.97922</v>
          </cell>
          <cell r="I3215" t="str">
            <v>[M-H]-</v>
          </cell>
          <cell r="J3215">
            <v>1.45</v>
          </cell>
        </row>
        <row r="3216">
          <cell r="B3216" t="str">
            <v>(+/-)-6-Hydroxy-3-oxo-alpha-ionol</v>
          </cell>
          <cell r="C3216" t="str">
            <v>-</v>
          </cell>
          <cell r="D3216" t="str">
            <v>N</v>
          </cell>
          <cell r="E3216" t="str">
            <v>C13H20O3</v>
          </cell>
          <cell r="F3216">
            <v>224.14124</v>
          </cell>
          <cell r="G3216">
            <v>223.13385</v>
          </cell>
          <cell r="H3216">
            <v>0.39815</v>
          </cell>
          <cell r="I3216" t="str">
            <v>[M-H]-</v>
          </cell>
          <cell r="J3216">
            <v>6.474</v>
          </cell>
        </row>
        <row r="3217">
          <cell r="B3217" t="str">
            <v>Deoxycoformycin</v>
          </cell>
          <cell r="C3217" t="str">
            <v>-</v>
          </cell>
          <cell r="D3217" t="str">
            <v>N</v>
          </cell>
          <cell r="E3217" t="str">
            <v>C11H16N4O4</v>
          </cell>
          <cell r="F3217">
            <v>268.11716</v>
          </cell>
          <cell r="G3217">
            <v>267.10805</v>
          </cell>
          <cell r="H3217">
            <v>6.78986</v>
          </cell>
          <cell r="I3217" t="str">
            <v>[M-H]-</v>
          </cell>
          <cell r="J3217">
            <v>1.952</v>
          </cell>
        </row>
        <row r="3218">
          <cell r="B3218" t="str">
            <v>(8E,10S,12Z,15Z)-10-Hydroperoxyoctadeca-8,12,15-trienoate</v>
          </cell>
          <cell r="C3218" t="str">
            <v>-</v>
          </cell>
          <cell r="D3218" t="str">
            <v>N</v>
          </cell>
          <cell r="E3218" t="str">
            <v>C18H30O4</v>
          </cell>
          <cell r="F3218">
            <v>310.21441</v>
          </cell>
          <cell r="G3218">
            <v>309.20696</v>
          </cell>
          <cell r="H3218">
            <v>0.47091</v>
          </cell>
          <cell r="I3218" t="str">
            <v>[M-H]-</v>
          </cell>
          <cell r="J3218">
            <v>6.898</v>
          </cell>
        </row>
        <row r="3219">
          <cell r="B3219" t="str">
            <v>(9Z)-(7S,8S)-Dihydroxyoctadecenoic acid</v>
          </cell>
          <cell r="C3219" t="str">
            <v>-</v>
          </cell>
          <cell r="D3219" t="str">
            <v>N</v>
          </cell>
          <cell r="E3219" t="str">
            <v>C18H34O4</v>
          </cell>
          <cell r="F3219">
            <v>314.24571</v>
          </cell>
          <cell r="G3219">
            <v>313.23818</v>
          </cell>
          <cell r="H3219">
            <v>0.72941</v>
          </cell>
          <cell r="I3219" t="str">
            <v>[M-H]-</v>
          </cell>
          <cell r="J3219">
            <v>10.246</v>
          </cell>
        </row>
        <row r="3220">
          <cell r="B3220" t="str">
            <v>Scillabiose</v>
          </cell>
          <cell r="C3220" t="str">
            <v>-</v>
          </cell>
          <cell r="D3220" t="str">
            <v>N</v>
          </cell>
          <cell r="E3220" t="str">
            <v>C12H22O10</v>
          </cell>
          <cell r="F3220">
            <v>326.1213</v>
          </cell>
          <cell r="G3220">
            <v>325.11364</v>
          </cell>
          <cell r="H3220">
            <v>1.1131</v>
          </cell>
          <cell r="I3220" t="str">
            <v>[M-H]-</v>
          </cell>
          <cell r="J3220">
            <v>1.891</v>
          </cell>
        </row>
        <row r="3221">
          <cell r="B3221" t="str">
            <v>Oleoylglycerone phosphate</v>
          </cell>
          <cell r="C3221" t="str">
            <v>-</v>
          </cell>
          <cell r="D3221" t="str">
            <v>N</v>
          </cell>
          <cell r="E3221" t="str">
            <v>C21H39O7P</v>
          </cell>
          <cell r="F3221">
            <v>434.24334</v>
          </cell>
          <cell r="G3221">
            <v>433.2358</v>
          </cell>
          <cell r="H3221">
            <v>0.55808</v>
          </cell>
          <cell r="I3221" t="str">
            <v>[M-H]-</v>
          </cell>
          <cell r="J3221">
            <v>9.086</v>
          </cell>
        </row>
        <row r="3222">
          <cell r="B3222" t="str">
            <v>Orientin 2''-O-xyloside-6''-ferulate</v>
          </cell>
          <cell r="C3222" t="str">
            <v>-</v>
          </cell>
          <cell r="D3222" t="str">
            <v>N</v>
          </cell>
          <cell r="E3222" t="str">
            <v>C36H36O18</v>
          </cell>
          <cell r="F3222">
            <v>756.19017</v>
          </cell>
          <cell r="G3222">
            <v>755.17612</v>
          </cell>
          <cell r="H3222">
            <v>8.93971</v>
          </cell>
          <cell r="I3222" t="str">
            <v>[M-H]-</v>
          </cell>
          <cell r="J3222">
            <v>5.338</v>
          </cell>
        </row>
        <row r="3223">
          <cell r="B3223" t="str">
            <v>4-Geranyl-3,5,4'-trihydroxybibenzyl</v>
          </cell>
          <cell r="C3223" t="str">
            <v>4-香叶基-3,5,4'-三羟基联苄</v>
          </cell>
          <cell r="D3223" t="str">
            <v>N</v>
          </cell>
          <cell r="E3223" t="str">
            <v>C24H30O3</v>
          </cell>
          <cell r="F3223">
            <v>366.2195</v>
          </cell>
          <cell r="G3223">
            <v>365.21176</v>
          </cell>
          <cell r="H3223">
            <v>1.20207</v>
          </cell>
          <cell r="I3223" t="str">
            <v>[M-H]-</v>
          </cell>
          <cell r="J3223">
            <v>9.247</v>
          </cell>
        </row>
        <row r="3224">
          <cell r="B3224" t="str">
            <v>Dictamnoside K</v>
          </cell>
          <cell r="C3224" t="str">
            <v>-</v>
          </cell>
          <cell r="D3224" t="str">
            <v>N</v>
          </cell>
          <cell r="E3224" t="str">
            <v>C21H38O10</v>
          </cell>
          <cell r="F3224">
            <v>450.2465</v>
          </cell>
          <cell r="G3224">
            <v>449.23905</v>
          </cell>
          <cell r="H3224">
            <v>0.34041</v>
          </cell>
          <cell r="I3224" t="str">
            <v>[M-H]-</v>
          </cell>
          <cell r="J3224">
            <v>5.978</v>
          </cell>
        </row>
        <row r="3225">
          <cell r="B3225" t="str">
            <v>3-Methoxy-D-homoestra-1,3,5(10),8-tetraen-17abeta-ol</v>
          </cell>
          <cell r="C3225" t="str">
            <v>3-甲氧基-D-高雌甾-1,3,5(10),8-四烯-17abeta-醇</v>
          </cell>
          <cell r="D3225" t="str">
            <v>N</v>
          </cell>
          <cell r="E3225" t="str">
            <v>C20H26O2</v>
          </cell>
          <cell r="F3225">
            <v>298.19328</v>
          </cell>
          <cell r="G3225">
            <v>297.1858</v>
          </cell>
          <cell r="H3225">
            <v>0.60722</v>
          </cell>
          <cell r="I3225" t="str">
            <v>[M-H]-</v>
          </cell>
          <cell r="J3225">
            <v>8.809</v>
          </cell>
        </row>
        <row r="3226">
          <cell r="B3226" t="str">
            <v>3-methyl-4-pentenoic acid</v>
          </cell>
          <cell r="C3226" t="str">
            <v>3-甲基-4-戊烯酸</v>
          </cell>
          <cell r="D3226" t="str">
            <v>N</v>
          </cell>
          <cell r="E3226" t="str">
            <v>C6H10O2</v>
          </cell>
          <cell r="F3226">
            <v>114.06808</v>
          </cell>
          <cell r="G3226">
            <v>113.06103</v>
          </cell>
          <cell r="H3226">
            <v>2.21419</v>
          </cell>
          <cell r="I3226" t="str">
            <v>[M-H]-</v>
          </cell>
          <cell r="J3226">
            <v>5.541</v>
          </cell>
        </row>
        <row r="3227">
          <cell r="B3227" t="str">
            <v>Ajubractin B</v>
          </cell>
          <cell r="C3227" t="str">
            <v>-</v>
          </cell>
          <cell r="D3227" t="str">
            <v>N</v>
          </cell>
          <cell r="E3227" t="str">
            <v>C28H40O9</v>
          </cell>
          <cell r="F3227">
            <v>520.26724</v>
          </cell>
          <cell r="G3227">
            <v>519.25766</v>
          </cell>
          <cell r="H3227">
            <v>4.38741</v>
          </cell>
          <cell r="I3227" t="str">
            <v>[M-H]-</v>
          </cell>
          <cell r="J3227">
            <v>6.795</v>
          </cell>
        </row>
        <row r="3228">
          <cell r="B3228" t="str">
            <v>Bonducellpin E</v>
          </cell>
          <cell r="C3228" t="str">
            <v>-</v>
          </cell>
          <cell r="D3228" t="str">
            <v>N</v>
          </cell>
          <cell r="E3228" t="str">
            <v>C23H30O8</v>
          </cell>
          <cell r="F3228">
            <v>434.19407</v>
          </cell>
          <cell r="G3228">
            <v>433.18741</v>
          </cell>
          <cell r="H3228">
            <v>1.47753</v>
          </cell>
          <cell r="I3228" t="str">
            <v>[M-H]-</v>
          </cell>
          <cell r="J3228">
            <v>6.079</v>
          </cell>
        </row>
        <row r="3229">
          <cell r="B3229" t="str">
            <v>Hypochoeroside K</v>
          </cell>
          <cell r="C3229" t="str">
            <v>-</v>
          </cell>
          <cell r="D3229" t="str">
            <v>N</v>
          </cell>
          <cell r="E3229" t="str">
            <v>C21H34O7</v>
          </cell>
          <cell r="F3229">
            <v>398.23046</v>
          </cell>
          <cell r="G3229">
            <v>397.22107</v>
          </cell>
          <cell r="H3229">
            <v>5.25085</v>
          </cell>
          <cell r="I3229" t="str">
            <v>[M-H]-</v>
          </cell>
          <cell r="J3229">
            <v>6.357</v>
          </cell>
        </row>
        <row r="3230">
          <cell r="B3230" t="str">
            <v>Ptilosteroid B</v>
          </cell>
          <cell r="C3230" t="str">
            <v>-</v>
          </cell>
          <cell r="D3230" t="str">
            <v>N</v>
          </cell>
          <cell r="E3230" t="str">
            <v>C21H34O7S</v>
          </cell>
          <cell r="F3230">
            <v>430.20253</v>
          </cell>
          <cell r="G3230">
            <v>429.19194</v>
          </cell>
          <cell r="H3230">
            <v>7.66022</v>
          </cell>
          <cell r="I3230" t="str">
            <v>[M-H]-</v>
          </cell>
          <cell r="J3230">
            <v>6.518</v>
          </cell>
        </row>
        <row r="3231">
          <cell r="B3231" t="str">
            <v>Didymochlaenone A</v>
          </cell>
          <cell r="C3231" t="str">
            <v>-</v>
          </cell>
          <cell r="D3231" t="str">
            <v>N</v>
          </cell>
          <cell r="E3231" t="str">
            <v>C20H22O5</v>
          </cell>
          <cell r="F3231">
            <v>342.14673</v>
          </cell>
          <cell r="G3231">
            <v>341.14004</v>
          </cell>
          <cell r="H3231">
            <v>1.78641</v>
          </cell>
          <cell r="I3231" t="str">
            <v>[M-H]-</v>
          </cell>
          <cell r="J3231">
            <v>1.523</v>
          </cell>
        </row>
        <row r="3232">
          <cell r="B3232" t="str">
            <v>2-Hydroxyphytanic acid</v>
          </cell>
          <cell r="C3232" t="str">
            <v>-</v>
          </cell>
          <cell r="D3232" t="str">
            <v>N</v>
          </cell>
          <cell r="E3232" t="str">
            <v>C20H40O3</v>
          </cell>
          <cell r="F3232">
            <v>328.29774</v>
          </cell>
          <cell r="G3232">
            <v>327.29025</v>
          </cell>
          <cell r="H3232">
            <v>0.58821</v>
          </cell>
          <cell r="I3232" t="str">
            <v>[M-H]-</v>
          </cell>
          <cell r="J3232">
            <v>9.656</v>
          </cell>
        </row>
        <row r="3233">
          <cell r="B3233" t="str">
            <v>Agehoustin B</v>
          </cell>
          <cell r="C3233" t="str">
            <v>-</v>
          </cell>
          <cell r="D3233" t="str">
            <v>N</v>
          </cell>
          <cell r="E3233" t="str">
            <v>C22H24O9</v>
          </cell>
          <cell r="F3233">
            <v>432.14203</v>
          </cell>
          <cell r="G3233">
            <v>431.13461</v>
          </cell>
          <cell r="H3233">
            <v>0.27656</v>
          </cell>
          <cell r="I3233" t="str">
            <v>[M-H]-</v>
          </cell>
          <cell r="J3233">
            <v>5.512</v>
          </cell>
        </row>
        <row r="3234">
          <cell r="B3234" t="str">
            <v>Umuhengerin</v>
          </cell>
          <cell r="C3234" t="str">
            <v>-</v>
          </cell>
          <cell r="D3234" t="str">
            <v>N</v>
          </cell>
          <cell r="E3234" t="str">
            <v>C20H20O8</v>
          </cell>
          <cell r="F3234">
            <v>388.11582</v>
          </cell>
          <cell r="G3234">
            <v>387.10854</v>
          </cell>
          <cell r="H3234">
            <v>0.06186</v>
          </cell>
          <cell r="I3234" t="str">
            <v>[M-H]-</v>
          </cell>
          <cell r="J3234">
            <v>5.498</v>
          </cell>
        </row>
        <row r="3235">
          <cell r="B3235" t="str">
            <v>S-HNE</v>
          </cell>
          <cell r="C3235" t="str">
            <v>-</v>
          </cell>
          <cell r="D3235" t="str">
            <v>N</v>
          </cell>
          <cell r="E3235" t="str">
            <v>C9H16O2</v>
          </cell>
          <cell r="F3235">
            <v>156.11503</v>
          </cell>
          <cell r="G3235">
            <v>155.10803</v>
          </cell>
          <cell r="H3235">
            <v>1.94892</v>
          </cell>
          <cell r="I3235" t="str">
            <v>[M-H]-</v>
          </cell>
          <cell r="J3235">
            <v>5.92</v>
          </cell>
        </row>
        <row r="3236">
          <cell r="B3236" t="str">
            <v>D-Glucose 6-sulfate</v>
          </cell>
          <cell r="C3236" t="str">
            <v>-</v>
          </cell>
          <cell r="D3236" t="str">
            <v>N</v>
          </cell>
          <cell r="E3236" t="str">
            <v>C6H12O9S</v>
          </cell>
          <cell r="F3236">
            <v>260.02021</v>
          </cell>
          <cell r="G3236">
            <v>259.01304</v>
          </cell>
          <cell r="H3236">
            <v>0.5076</v>
          </cell>
          <cell r="I3236" t="str">
            <v>[M-H]-</v>
          </cell>
          <cell r="J3236">
            <v>1.349</v>
          </cell>
        </row>
        <row r="3237">
          <cell r="B3237" t="str">
            <v>Steperoxide A</v>
          </cell>
          <cell r="C3237" t="str">
            <v>-</v>
          </cell>
          <cell r="D3237" t="str">
            <v>N</v>
          </cell>
          <cell r="E3237" t="str">
            <v>C14H22O4</v>
          </cell>
          <cell r="F3237">
            <v>254.15181</v>
          </cell>
          <cell r="G3237">
            <v>253.14414</v>
          </cell>
          <cell r="H3237">
            <v>1.45386</v>
          </cell>
          <cell r="I3237" t="str">
            <v>[M-H]-</v>
          </cell>
          <cell r="J3237">
            <v>6.547</v>
          </cell>
        </row>
        <row r="3238">
          <cell r="B3238" t="str">
            <v>Rouyolide E</v>
          </cell>
          <cell r="C3238" t="str">
            <v>-</v>
          </cell>
          <cell r="D3238" t="str">
            <v>N</v>
          </cell>
          <cell r="E3238" t="str">
            <v>C25H34O8</v>
          </cell>
          <cell r="F3238">
            <v>462.22537</v>
          </cell>
          <cell r="G3238">
            <v>461.2183</v>
          </cell>
          <cell r="H3238">
            <v>0.49439</v>
          </cell>
          <cell r="I3238" t="str">
            <v>[M-H]-</v>
          </cell>
          <cell r="J3238">
            <v>6.342</v>
          </cell>
        </row>
        <row r="3239">
          <cell r="B3239" t="str">
            <v>Grandifoliolenone</v>
          </cell>
          <cell r="C3239" t="str">
            <v>大叶油烯酮</v>
          </cell>
          <cell r="D3239" t="str">
            <v>N</v>
          </cell>
          <cell r="E3239" t="str">
            <v>C32H48O6</v>
          </cell>
          <cell r="F3239">
            <v>528.34509</v>
          </cell>
          <cell r="G3239">
            <v>527.33746</v>
          </cell>
          <cell r="H3239">
            <v>0.63477</v>
          </cell>
          <cell r="I3239" t="str">
            <v>[M-H]-</v>
          </cell>
          <cell r="J3239">
            <v>7.484</v>
          </cell>
        </row>
        <row r="3240">
          <cell r="B3240" t="str">
            <v>N-Methyl-2,3,7,8-tetramethoxybenzophenanthridine-6(5H)-one</v>
          </cell>
          <cell r="C3240" t="str">
            <v>N-甲基-2,3,7,8-四甲氧基苯并菲啶-6(5H)-酮</v>
          </cell>
          <cell r="D3240" t="str">
            <v>N</v>
          </cell>
          <cell r="E3240" t="str">
            <v>C22H21NO5</v>
          </cell>
          <cell r="F3240">
            <v>379.14197</v>
          </cell>
          <cell r="G3240">
            <v>378.13356</v>
          </cell>
          <cell r="H3240">
            <v>2.94775</v>
          </cell>
          <cell r="I3240" t="str">
            <v>[M-H]-</v>
          </cell>
          <cell r="J3240">
            <v>4.931</v>
          </cell>
        </row>
        <row r="3241">
          <cell r="B3241" t="str">
            <v>18:3-18:3-DGDG</v>
          </cell>
          <cell r="C3241" t="str">
            <v>-</v>
          </cell>
          <cell r="D3241" t="str">
            <v>N</v>
          </cell>
          <cell r="E3241" t="str">
            <v>C51H84O15</v>
          </cell>
          <cell r="F3241">
            <v>936.58102</v>
          </cell>
          <cell r="G3241">
            <v>935.57351</v>
          </cell>
          <cell r="H3241">
            <v>0.2264</v>
          </cell>
          <cell r="I3241" t="str">
            <v>[M-H]-</v>
          </cell>
          <cell r="J3241">
            <v>10.32</v>
          </cell>
        </row>
        <row r="3242">
          <cell r="B3242" t="str">
            <v>Neolancerin</v>
          </cell>
          <cell r="C3242" t="str">
            <v>新抗癌素</v>
          </cell>
          <cell r="D3242" t="str">
            <v>N</v>
          </cell>
          <cell r="E3242" t="str">
            <v>C19H18O10</v>
          </cell>
          <cell r="F3242">
            <v>406.09</v>
          </cell>
          <cell r="G3242">
            <v>405.08581</v>
          </cell>
          <cell r="H3242">
            <v>7.67889</v>
          </cell>
          <cell r="I3242" t="str">
            <v>[M-H]-</v>
          </cell>
          <cell r="J3242">
            <v>5.658</v>
          </cell>
        </row>
        <row r="3243">
          <cell r="B3243" t="str">
            <v>Aleuritic acid</v>
          </cell>
          <cell r="C3243" t="str">
            <v>(±)-9,10,16-三羟基棕榈酸</v>
          </cell>
          <cell r="D3243" t="str">
            <v>N</v>
          </cell>
          <cell r="E3243" t="str">
            <v>C16H32O5</v>
          </cell>
          <cell r="F3243">
            <v>304.22498</v>
          </cell>
          <cell r="G3243">
            <v>303.21739</v>
          </cell>
          <cell r="H3243">
            <v>0.9495</v>
          </cell>
          <cell r="I3243" t="str">
            <v>[M-H]-</v>
          </cell>
          <cell r="J3243">
            <v>5.964</v>
          </cell>
        </row>
        <row r="3244">
          <cell r="B3244" t="str">
            <v>Catalpol</v>
          </cell>
          <cell r="C3244" t="str">
            <v>梓醇</v>
          </cell>
          <cell r="D3244" t="str">
            <v>N</v>
          </cell>
          <cell r="E3244" t="str">
            <v>C15H22O10</v>
          </cell>
          <cell r="F3244">
            <v>362.1213</v>
          </cell>
          <cell r="G3244">
            <v>361.1133</v>
          </cell>
          <cell r="H3244">
            <v>1.93979</v>
          </cell>
          <cell r="I3244" t="str">
            <v>[M-H]-</v>
          </cell>
          <cell r="J3244">
            <v>4.946</v>
          </cell>
        </row>
        <row r="3245">
          <cell r="B3245" t="str">
            <v>Ginsenoside Rb3</v>
          </cell>
          <cell r="C3245" t="str">
            <v>人参皂苷Rb3</v>
          </cell>
          <cell r="D3245" t="str">
            <v>N</v>
          </cell>
          <cell r="E3245" t="str">
            <v>C53H90O22</v>
          </cell>
          <cell r="F3245">
            <v>1078.59238</v>
          </cell>
          <cell r="G3245">
            <v>1077.58102</v>
          </cell>
          <cell r="H3245">
            <v>3.76321</v>
          </cell>
          <cell r="I3245" t="str">
            <v>[M-H]-</v>
          </cell>
          <cell r="J3245">
            <v>9.7</v>
          </cell>
        </row>
        <row r="3246">
          <cell r="B3246" t="str">
            <v>Cyasterone</v>
          </cell>
          <cell r="C3246" t="str">
            <v>杯苋甾酮</v>
          </cell>
          <cell r="D3246" t="str">
            <v>N</v>
          </cell>
          <cell r="E3246" t="str">
            <v>C29H44O8</v>
          </cell>
          <cell r="F3246">
            <v>520.30362</v>
          </cell>
          <cell r="G3246">
            <v>519.29322</v>
          </cell>
          <cell r="H3246">
            <v>5.96252</v>
          </cell>
          <cell r="I3246" t="str">
            <v>[M-H]-</v>
          </cell>
          <cell r="J3246">
            <v>8.853</v>
          </cell>
        </row>
        <row r="3247">
          <cell r="B3247" t="str">
            <v>Isoforsythiaside</v>
          </cell>
          <cell r="C3247" t="str">
            <v>异连翘酯苷</v>
          </cell>
          <cell r="D3247" t="str">
            <v>N</v>
          </cell>
          <cell r="E3247" t="str">
            <v>C29H36O15</v>
          </cell>
          <cell r="F3247">
            <v>624.20542</v>
          </cell>
          <cell r="G3247">
            <v>623.20292</v>
          </cell>
          <cell r="H3247">
            <v>7.69815</v>
          </cell>
          <cell r="I3247" t="str">
            <v>[M-H]-</v>
          </cell>
          <cell r="J3247">
            <v>1.45</v>
          </cell>
        </row>
        <row r="3248">
          <cell r="B3248" t="str">
            <v>Eupalinolide K</v>
          </cell>
          <cell r="C3248" t="str">
            <v>野马追内酯K</v>
          </cell>
          <cell r="D3248" t="str">
            <v>N</v>
          </cell>
          <cell r="E3248" t="str">
            <v>C20H26O6</v>
          </cell>
          <cell r="F3248">
            <v>362.17294</v>
          </cell>
          <cell r="G3248">
            <v>361.16617</v>
          </cell>
          <cell r="H3248">
            <v>1.47966</v>
          </cell>
          <cell r="I3248" t="str">
            <v>[M-H]-</v>
          </cell>
          <cell r="J3248">
            <v>8.648</v>
          </cell>
        </row>
        <row r="3249">
          <cell r="B3249" t="str">
            <v>Mudanpioside C</v>
          </cell>
          <cell r="C3249" t="str">
            <v>牡丹皮苷C</v>
          </cell>
          <cell r="D3249" t="str">
            <v>N</v>
          </cell>
          <cell r="E3249" t="str">
            <v>C30H32O13</v>
          </cell>
          <cell r="F3249">
            <v>600.1843</v>
          </cell>
          <cell r="G3249">
            <v>581.16715</v>
          </cell>
          <cell r="H3249">
            <v>1.11447</v>
          </cell>
          <cell r="I3249" t="str">
            <v>[M-H-H2O]-</v>
          </cell>
          <cell r="J3249">
            <v>5.723</v>
          </cell>
        </row>
        <row r="3250">
          <cell r="B3250" t="str">
            <v>Senkyunolide A</v>
          </cell>
          <cell r="C3250" t="str">
            <v>洋川芎内酯A</v>
          </cell>
          <cell r="D3250" t="str">
            <v>N</v>
          </cell>
          <cell r="E3250" t="str">
            <v>C12H16O2</v>
          </cell>
          <cell r="F3250">
            <v>192.11503</v>
          </cell>
          <cell r="G3250">
            <v>237.11305</v>
          </cell>
          <cell r="H3250">
            <v>0.76299</v>
          </cell>
          <cell r="I3250" t="str">
            <v>[M+HCOOH-H]-</v>
          </cell>
          <cell r="J3250">
            <v>5.774</v>
          </cell>
        </row>
        <row r="3251">
          <cell r="B3251" t="str">
            <v>Galloylpaeoniflorin</v>
          </cell>
          <cell r="C3251" t="str">
            <v>6'-O-没食子酰芍药苷</v>
          </cell>
          <cell r="D3251" t="str">
            <v>N</v>
          </cell>
          <cell r="E3251" t="str">
            <v>C30H32O15</v>
          </cell>
          <cell r="F3251">
            <v>632.17413</v>
          </cell>
          <cell r="G3251">
            <v>613.15574</v>
          </cell>
          <cell r="H3251">
            <v>0.96857</v>
          </cell>
          <cell r="I3251" t="str">
            <v>[M-H-H2O]-</v>
          </cell>
          <cell r="J3251">
            <v>5.541</v>
          </cell>
        </row>
        <row r="3252">
          <cell r="B3252" t="str">
            <v>Morellic acid</v>
          </cell>
          <cell r="C3252" t="str">
            <v>藤黄酸</v>
          </cell>
          <cell r="D3252" t="str">
            <v>N</v>
          </cell>
          <cell r="E3252" t="str">
            <v>C33H36O8</v>
          </cell>
          <cell r="F3252">
            <v>560.24102</v>
          </cell>
          <cell r="G3252">
            <v>559.23469</v>
          </cell>
          <cell r="H3252">
            <v>1.73086</v>
          </cell>
          <cell r="I3252" t="str">
            <v>[M-H]-</v>
          </cell>
          <cell r="J3252">
            <v>10.558</v>
          </cell>
        </row>
        <row r="3253">
          <cell r="B3253" t="str">
            <v>Fraxin</v>
          </cell>
          <cell r="C3253" t="str">
            <v>秦皮苷</v>
          </cell>
          <cell r="D3253" t="str">
            <v>N</v>
          </cell>
          <cell r="E3253" t="str">
            <v>C16H18O10</v>
          </cell>
          <cell r="F3253">
            <v>370.09</v>
          </cell>
          <cell r="G3253">
            <v>369.08543</v>
          </cell>
          <cell r="H3253">
            <v>7.40222</v>
          </cell>
          <cell r="I3253" t="str">
            <v>[M-H]-</v>
          </cell>
          <cell r="J3253">
            <v>5.556</v>
          </cell>
        </row>
        <row r="3254">
          <cell r="B3254" t="str">
            <v>Rapanone</v>
          </cell>
          <cell r="C3254" t="str">
            <v>酸藤子醌</v>
          </cell>
          <cell r="D3254" t="str">
            <v>N</v>
          </cell>
          <cell r="E3254" t="str">
            <v>C19H30O4</v>
          </cell>
          <cell r="F3254">
            <v>322.21441</v>
          </cell>
          <cell r="G3254">
            <v>321.20964</v>
          </cell>
          <cell r="H3254">
            <v>7.87688</v>
          </cell>
          <cell r="I3254" t="str">
            <v>[M-H]-</v>
          </cell>
          <cell r="J3254">
            <v>8.415</v>
          </cell>
        </row>
        <row r="3255">
          <cell r="B3255" t="str">
            <v>3-O-Beta-D-Glucopyranosylplatycodigenin</v>
          </cell>
          <cell r="C3255" t="str">
            <v>3-O-beta-葡糖基桔梗皂苷元</v>
          </cell>
          <cell r="D3255" t="str">
            <v>N</v>
          </cell>
          <cell r="E3255" t="str">
            <v>C36H58O12</v>
          </cell>
          <cell r="F3255">
            <v>682.39283</v>
          </cell>
          <cell r="G3255">
            <v>681.39078</v>
          </cell>
          <cell r="H3255">
            <v>7.70238</v>
          </cell>
          <cell r="I3255" t="str">
            <v>[M-H]-</v>
          </cell>
          <cell r="J3255">
            <v>7.281</v>
          </cell>
        </row>
        <row r="3256">
          <cell r="B3256" t="str">
            <v>Asiatic acid</v>
          </cell>
          <cell r="C3256" t="str">
            <v>积雪草酸</v>
          </cell>
          <cell r="D3256" t="str">
            <v>N</v>
          </cell>
          <cell r="E3256" t="str">
            <v>C30H48O5</v>
          </cell>
          <cell r="F3256">
            <v>488.35018</v>
          </cell>
          <cell r="G3256">
            <v>487.34317</v>
          </cell>
          <cell r="H3256">
            <v>0.59736</v>
          </cell>
          <cell r="I3256" t="str">
            <v>[M-H]-</v>
          </cell>
          <cell r="J3256">
            <v>0.59</v>
          </cell>
        </row>
        <row r="3257">
          <cell r="B3257" t="str">
            <v>Nodakenin</v>
          </cell>
          <cell r="C3257" t="str">
            <v>紫花前胡苷</v>
          </cell>
          <cell r="D3257" t="str">
            <v>N</v>
          </cell>
          <cell r="E3257" t="str">
            <v>C20H24O9</v>
          </cell>
          <cell r="F3257">
            <v>408.14203</v>
          </cell>
          <cell r="G3257">
            <v>453.14238</v>
          </cell>
          <cell r="H3257">
            <v>4.75557</v>
          </cell>
          <cell r="I3257" t="str">
            <v>[M+HCOOH-H]-</v>
          </cell>
          <cell r="J3257">
            <v>5.803</v>
          </cell>
        </row>
        <row r="3258">
          <cell r="B3258" t="str">
            <v>Alisol A</v>
          </cell>
          <cell r="C3258" t="str">
            <v>泽泻醇A</v>
          </cell>
          <cell r="D3258" t="str">
            <v>N</v>
          </cell>
          <cell r="E3258" t="str">
            <v>C30H50O5</v>
          </cell>
          <cell r="F3258">
            <v>490.36583</v>
          </cell>
          <cell r="G3258">
            <v>535.36388</v>
          </cell>
          <cell r="H3258">
            <v>0.28578</v>
          </cell>
          <cell r="I3258" t="str">
            <v>[M+HCOOH-H]-</v>
          </cell>
          <cell r="J3258">
            <v>7.762</v>
          </cell>
        </row>
        <row r="3259">
          <cell r="B3259" t="str">
            <v>Corylin</v>
          </cell>
          <cell r="C3259" t="str">
            <v>补骨脂异黄酮</v>
          </cell>
          <cell r="D3259" t="str">
            <v>N</v>
          </cell>
          <cell r="E3259" t="str">
            <v>C20H16O4</v>
          </cell>
          <cell r="F3259">
            <v>320.10486</v>
          </cell>
          <cell r="G3259">
            <v>319.09462</v>
          </cell>
          <cell r="H3259">
            <v>9.20927</v>
          </cell>
          <cell r="I3259" t="str">
            <v>[M-H]-</v>
          </cell>
          <cell r="J3259">
            <v>5.628</v>
          </cell>
        </row>
        <row r="3260">
          <cell r="B3260" t="str">
            <v>(E/Z)-Ginkgolic acid C17:2</v>
          </cell>
          <cell r="C3260" t="str">
            <v>银杏酸(C17:2)</v>
          </cell>
          <cell r="D3260" t="str">
            <v>N</v>
          </cell>
          <cell r="E3260" t="str">
            <v>C24H36O3</v>
          </cell>
          <cell r="F3260">
            <v>372.26644</v>
          </cell>
          <cell r="G3260">
            <v>371.25865</v>
          </cell>
          <cell r="H3260">
            <v>1.31087</v>
          </cell>
          <cell r="I3260" t="str">
            <v>[M-H]-</v>
          </cell>
          <cell r="J3260">
            <v>10.72</v>
          </cell>
        </row>
        <row r="3261">
          <cell r="B3261" t="str">
            <v>Cistanoside A</v>
          </cell>
          <cell r="C3261" t="str">
            <v>肉苁蓉苷A</v>
          </cell>
          <cell r="D3261" t="str">
            <v>N</v>
          </cell>
          <cell r="E3261" t="str">
            <v>C36H48O20</v>
          </cell>
          <cell r="F3261">
            <v>800.2739</v>
          </cell>
          <cell r="G3261">
            <v>799.27298</v>
          </cell>
          <cell r="H3261">
            <v>7.98253</v>
          </cell>
          <cell r="I3261" t="str">
            <v>[M-H]-</v>
          </cell>
          <cell r="J3261">
            <v>1.465</v>
          </cell>
        </row>
        <row r="3262">
          <cell r="B3262" t="str">
            <v>Specnuezhenide</v>
          </cell>
          <cell r="C3262" t="str">
            <v>特女贞苷</v>
          </cell>
          <cell r="D3262" t="str">
            <v>N</v>
          </cell>
          <cell r="E3262" t="str">
            <v>C31H42O17</v>
          </cell>
          <cell r="F3262">
            <v>686.24221</v>
          </cell>
          <cell r="G3262">
            <v>685.23039</v>
          </cell>
          <cell r="H3262">
            <v>6.58979</v>
          </cell>
          <cell r="I3262" t="str">
            <v>[M-H]-</v>
          </cell>
          <cell r="J3262">
            <v>1.45</v>
          </cell>
        </row>
        <row r="3263">
          <cell r="B3263" t="str">
            <v>Betulinaldehyde</v>
          </cell>
          <cell r="C3263" t="str">
            <v>白桦脂醛</v>
          </cell>
          <cell r="D3263" t="str">
            <v>N</v>
          </cell>
          <cell r="E3263" t="str">
            <v>C30H48O2</v>
          </cell>
          <cell r="F3263">
            <v>440.36543</v>
          </cell>
          <cell r="G3263">
            <v>485.3635</v>
          </cell>
          <cell r="H3263">
            <v>0.26238</v>
          </cell>
          <cell r="I3263" t="str">
            <v>[M+HCOOH-H]-</v>
          </cell>
          <cell r="J3263">
            <v>11.447</v>
          </cell>
        </row>
        <row r="3264">
          <cell r="B3264" t="str">
            <v>Ziyuglycoside II</v>
          </cell>
          <cell r="C3264" t="str">
            <v>地榆皂苷Ⅱ</v>
          </cell>
          <cell r="D3264" t="str">
            <v>N</v>
          </cell>
          <cell r="E3264" t="str">
            <v>C35H56O8</v>
          </cell>
          <cell r="F3264">
            <v>604.39752</v>
          </cell>
          <cell r="G3264">
            <v>585.38007</v>
          </cell>
          <cell r="H3264">
            <v>0.60106</v>
          </cell>
          <cell r="I3264" t="str">
            <v>[M-H-H2O]-</v>
          </cell>
          <cell r="J3264">
            <v>8.343</v>
          </cell>
        </row>
        <row r="3265">
          <cell r="B3265" t="str">
            <v>Diacetoxy-6-gingerdiol</v>
          </cell>
          <cell r="C3265" t="str">
            <v>二乙酰氧基-6-姜二醇</v>
          </cell>
          <cell r="D3265" t="str">
            <v>N</v>
          </cell>
          <cell r="E3265" t="str">
            <v>C21H32O6</v>
          </cell>
          <cell r="F3265">
            <v>380.21989</v>
          </cell>
          <cell r="G3265">
            <v>361.20194</v>
          </cell>
          <cell r="H3265">
            <v>0.42789</v>
          </cell>
          <cell r="I3265" t="str">
            <v>[M-H-H2O]-</v>
          </cell>
          <cell r="J3265">
            <v>6.598</v>
          </cell>
        </row>
        <row r="3266">
          <cell r="B3266" t="str">
            <v>2-Hydroxymethyl-5-hydroxypyridine</v>
          </cell>
          <cell r="C3266" t="str">
            <v>6-(羟甲基)吡啶-3-醇</v>
          </cell>
          <cell r="D3266" t="str">
            <v>N</v>
          </cell>
          <cell r="E3266" t="str">
            <v>C6H7NO2</v>
          </cell>
          <cell r="F3266">
            <v>125.04768</v>
          </cell>
          <cell r="G3266">
            <v>124.04054</v>
          </cell>
          <cell r="H3266">
            <v>1.28467</v>
          </cell>
          <cell r="I3266" t="str">
            <v>[M-H]-</v>
          </cell>
          <cell r="J3266">
            <v>4.873</v>
          </cell>
        </row>
        <row r="3267">
          <cell r="B3267" t="str">
            <v>1,4-b-D-Xylopentaose</v>
          </cell>
          <cell r="C3267" t="str">
            <v>木五糖</v>
          </cell>
          <cell r="D3267" t="str">
            <v>N</v>
          </cell>
          <cell r="E3267" t="str">
            <v>C25H42O21</v>
          </cell>
          <cell r="F3267">
            <v>678.22186</v>
          </cell>
          <cell r="G3267">
            <v>677.21369</v>
          </cell>
          <cell r="H3267">
            <v>1.27908</v>
          </cell>
          <cell r="I3267" t="str">
            <v>[M-H]-</v>
          </cell>
          <cell r="J3267">
            <v>1.45</v>
          </cell>
        </row>
        <row r="3268">
          <cell r="B3268" t="str">
            <v>N-Lactoyl-Phenylalanine</v>
          </cell>
          <cell r="C3268" t="str">
            <v>N-乳糖基苯丙氨酸</v>
          </cell>
          <cell r="D3268" t="str">
            <v>N</v>
          </cell>
          <cell r="E3268" t="str">
            <v>C12H15NO4</v>
          </cell>
          <cell r="F3268">
            <v>237.10011</v>
          </cell>
          <cell r="G3268">
            <v>236.09259</v>
          </cell>
          <cell r="H3268">
            <v>0.92866</v>
          </cell>
          <cell r="I3268" t="str">
            <v>[M-H]-</v>
          </cell>
          <cell r="J3268">
            <v>6.825</v>
          </cell>
        </row>
        <row r="3269">
          <cell r="B3269" t="str">
            <v>Calenduloside E</v>
          </cell>
          <cell r="C3269" t="str">
            <v>金盏花苷E</v>
          </cell>
          <cell r="D3269" t="str">
            <v>N</v>
          </cell>
          <cell r="E3269" t="str">
            <v>C36H56O9</v>
          </cell>
          <cell r="F3269">
            <v>632.39243</v>
          </cell>
          <cell r="G3269">
            <v>631.38495</v>
          </cell>
          <cell r="H3269">
            <v>0.27831</v>
          </cell>
          <cell r="I3269" t="str">
            <v>[M-H]-</v>
          </cell>
          <cell r="J3269">
            <v>9.76</v>
          </cell>
        </row>
        <row r="3270">
          <cell r="B3270" t="str">
            <v>4-Hydroxycyclohexanecarboxylic acid</v>
          </cell>
          <cell r="C3270" t="str">
            <v>4-羟基环己羧酸</v>
          </cell>
          <cell r="D3270" t="str">
            <v>N</v>
          </cell>
          <cell r="E3270" t="str">
            <v>C7H12O3</v>
          </cell>
          <cell r="F3270">
            <v>144.07864</v>
          </cell>
          <cell r="G3270">
            <v>143.0716</v>
          </cell>
          <cell r="H3270">
            <v>1.80454</v>
          </cell>
          <cell r="I3270" t="str">
            <v>[M-H]-</v>
          </cell>
          <cell r="J3270">
            <v>0.615</v>
          </cell>
        </row>
        <row r="3271">
          <cell r="B3271" t="str">
            <v>3,4-Dicaffeoylquinic acid</v>
          </cell>
          <cell r="C3271" t="str">
            <v>3,4-二咖啡酰奎宁酸</v>
          </cell>
          <cell r="D3271" t="str">
            <v>N</v>
          </cell>
          <cell r="E3271" t="str">
            <v>C25H24O12</v>
          </cell>
          <cell r="F3271">
            <v>516.12678</v>
          </cell>
          <cell r="G3271">
            <v>497.11267</v>
          </cell>
          <cell r="H3271">
            <v>7.43014</v>
          </cell>
          <cell r="I3271" t="str">
            <v>[M-H-H2O]-</v>
          </cell>
          <cell r="J3271">
            <v>1.639</v>
          </cell>
        </row>
        <row r="3272">
          <cell r="B3272" t="str">
            <v>H-Arg-Lys-OH</v>
          </cell>
          <cell r="C3272" t="str">
            <v>H-苯丙氨酸-赖氨酸-羟基</v>
          </cell>
          <cell r="D3272" t="str">
            <v>N</v>
          </cell>
          <cell r="E3272" t="str">
            <v>C12H26N6O3</v>
          </cell>
          <cell r="F3272">
            <v>302.20664</v>
          </cell>
          <cell r="G3272">
            <v>301.20161</v>
          </cell>
          <cell r="H3272">
            <v>7.54587</v>
          </cell>
          <cell r="I3272" t="str">
            <v>[M-H]-</v>
          </cell>
          <cell r="J3272">
            <v>6.766</v>
          </cell>
        </row>
        <row r="3273">
          <cell r="B3273" t="str">
            <v>Tributyrin</v>
          </cell>
          <cell r="C3273" t="str">
            <v>三丁酸甘油酯</v>
          </cell>
          <cell r="D3273" t="str">
            <v>N</v>
          </cell>
          <cell r="E3273" t="str">
            <v>C15H26O6</v>
          </cell>
          <cell r="F3273">
            <v>302.17294</v>
          </cell>
          <cell r="G3273">
            <v>301.16593</v>
          </cell>
          <cell r="H3273">
            <v>0.95937</v>
          </cell>
          <cell r="I3273" t="str">
            <v>[M-H]-</v>
          </cell>
          <cell r="J3273">
            <v>8.198</v>
          </cell>
        </row>
        <row r="3274">
          <cell r="B3274" t="str">
            <v>Oleuropein</v>
          </cell>
          <cell r="C3274" t="str">
            <v>橄榄苦苷</v>
          </cell>
          <cell r="D3274" t="str">
            <v>N</v>
          </cell>
          <cell r="E3274" t="str">
            <v>C25H32O13</v>
          </cell>
          <cell r="F3274">
            <v>540.1843</v>
          </cell>
          <cell r="G3274">
            <v>539.17708</v>
          </cell>
          <cell r="H3274">
            <v>0.15277</v>
          </cell>
          <cell r="I3274" t="str">
            <v>[M-H]-</v>
          </cell>
          <cell r="J3274">
            <v>5.41</v>
          </cell>
        </row>
        <row r="3275">
          <cell r="B3275" t="str">
            <v>(-)-Hydroxycitric acid</v>
          </cell>
          <cell r="C3275" t="str">
            <v>(-)-羟基柠檬酸</v>
          </cell>
          <cell r="D3275" t="str">
            <v>N</v>
          </cell>
          <cell r="E3275" t="str">
            <v>C6H8O8</v>
          </cell>
          <cell r="F3275">
            <v>208.02192</v>
          </cell>
          <cell r="G3275">
            <v>207.01464</v>
          </cell>
          <cell r="H3275">
            <v>0.08696</v>
          </cell>
          <cell r="I3275" t="str">
            <v>[M-H]-</v>
          </cell>
          <cell r="J3275">
            <v>1.436</v>
          </cell>
        </row>
        <row r="3276">
          <cell r="B3276" t="str">
            <v>O-Succinyhomoserine</v>
          </cell>
          <cell r="C3276" t="str">
            <v>O-琥珀酰高丝氨酸</v>
          </cell>
          <cell r="D3276" t="str">
            <v>N</v>
          </cell>
          <cell r="E3276" t="str">
            <v>C8H13NO6</v>
          </cell>
          <cell r="F3276">
            <v>219.07429</v>
          </cell>
          <cell r="G3276">
            <v>200.05623</v>
          </cell>
          <cell r="H3276">
            <v>1.30646</v>
          </cell>
          <cell r="I3276" t="str">
            <v>[M-H-H2O]-</v>
          </cell>
          <cell r="J3276">
            <v>2.299</v>
          </cell>
        </row>
        <row r="3277">
          <cell r="B3277" t="str">
            <v>pseudouridine</v>
          </cell>
          <cell r="C3277" t="str">
            <v>假尿苷</v>
          </cell>
          <cell r="D3277" t="str">
            <v>N</v>
          </cell>
          <cell r="E3277" t="str">
            <v>C9H12N2O6</v>
          </cell>
          <cell r="F3277">
            <v>244.06954</v>
          </cell>
          <cell r="G3277">
            <v>243.06184</v>
          </cell>
          <cell r="H3277">
            <v>1.64161</v>
          </cell>
          <cell r="I3277" t="str">
            <v>[M-H]-</v>
          </cell>
          <cell r="J3277">
            <v>1.508</v>
          </cell>
        </row>
        <row r="3278">
          <cell r="B3278" t="str">
            <v>2'-O-methyl-5-methyluridine</v>
          </cell>
          <cell r="C3278" t="str">
            <v>2'-O-甲基-5-甲基尿苷</v>
          </cell>
          <cell r="D3278" t="str">
            <v>N</v>
          </cell>
          <cell r="E3278" t="str">
            <v>C11H16N2O6</v>
          </cell>
          <cell r="F3278">
            <v>272.10084</v>
          </cell>
          <cell r="G3278">
            <v>271.09332</v>
          </cell>
          <cell r="H3278">
            <v>0.82114</v>
          </cell>
          <cell r="I3278" t="str">
            <v>[M-H]-</v>
          </cell>
          <cell r="J3278">
            <v>4.712</v>
          </cell>
        </row>
        <row r="3279">
          <cell r="B3279" t="str">
            <v>N4-Acetylcytidine</v>
          </cell>
          <cell r="C3279" t="str">
            <v>N-乙酰胞嘧啶</v>
          </cell>
          <cell r="D3279" t="str">
            <v>N</v>
          </cell>
          <cell r="E3279" t="str">
            <v>C11H15N3O6</v>
          </cell>
          <cell r="F3279">
            <v>285.09609</v>
          </cell>
          <cell r="G3279">
            <v>266.07829</v>
          </cell>
          <cell r="H3279">
            <v>0.01547</v>
          </cell>
          <cell r="I3279" t="str">
            <v>[M-H-H2O]-</v>
          </cell>
          <cell r="J3279">
            <v>5.673</v>
          </cell>
        </row>
        <row r="3280">
          <cell r="B3280" t="str">
            <v>N-Acetyl-L-aspartic acid</v>
          </cell>
          <cell r="C3280" t="str">
            <v>N-乙酰-L-天冬氨酸</v>
          </cell>
          <cell r="D3280" t="str">
            <v>N</v>
          </cell>
          <cell r="E3280" t="str">
            <v>C6H9NO5</v>
          </cell>
          <cell r="F3280">
            <v>175.04807</v>
          </cell>
          <cell r="G3280">
            <v>174.04076</v>
          </cell>
          <cell r="H3280">
            <v>0.06542</v>
          </cell>
          <cell r="I3280" t="str">
            <v>[M-H]-</v>
          </cell>
          <cell r="J3280">
            <v>1.421</v>
          </cell>
        </row>
        <row r="3281">
          <cell r="B3281" t="str">
            <v>Undecylenic acid</v>
          </cell>
          <cell r="C3281" t="str">
            <v>十一碳烯酸</v>
          </cell>
          <cell r="D3281" t="str">
            <v>N</v>
          </cell>
          <cell r="E3281" t="str">
            <v>C11H20O2</v>
          </cell>
          <cell r="F3281">
            <v>184.14633</v>
          </cell>
          <cell r="G3281">
            <v>183.13913</v>
          </cell>
          <cell r="H3281">
            <v>0.53986</v>
          </cell>
          <cell r="I3281" t="str">
            <v>[M-H]-</v>
          </cell>
          <cell r="J3281">
            <v>6.299</v>
          </cell>
        </row>
        <row r="3282">
          <cell r="B3282" t="str">
            <v>Deoxyguanosine</v>
          </cell>
          <cell r="C3282" t="str">
            <v>2'-脱氧鸟苷</v>
          </cell>
          <cell r="D3282" t="str">
            <v>N</v>
          </cell>
          <cell r="E3282" t="str">
            <v>C10H13N5O4</v>
          </cell>
          <cell r="F3282">
            <v>267.09676</v>
          </cell>
          <cell r="G3282">
            <v>266.08781</v>
          </cell>
          <cell r="H3282">
            <v>6.21509</v>
          </cell>
          <cell r="I3282" t="str">
            <v>[M-H]-</v>
          </cell>
          <cell r="J3282">
            <v>1.363</v>
          </cell>
        </row>
        <row r="3283">
          <cell r="B3283" t="str">
            <v>Suberylglycine</v>
          </cell>
          <cell r="C3283" t="str">
            <v>8-[(羧基甲基)氨基]-8-氧代-辛酸</v>
          </cell>
          <cell r="D3283" t="str">
            <v>N</v>
          </cell>
          <cell r="E3283" t="str">
            <v>C10H17NO5</v>
          </cell>
          <cell r="F3283">
            <v>231.11067</v>
          </cell>
          <cell r="G3283">
            <v>230.10322</v>
          </cell>
          <cell r="H3283">
            <v>0.63858</v>
          </cell>
          <cell r="I3283" t="str">
            <v>[M-H]-</v>
          </cell>
          <cell r="J3283">
            <v>5.672</v>
          </cell>
        </row>
        <row r="3284">
          <cell r="B3284" t="str">
            <v>3-(4-Fluorobenzoyl)propionic acid</v>
          </cell>
          <cell r="C3284" t="str">
            <v>3-(4-氟苯甲酰)丙酸</v>
          </cell>
          <cell r="D3284" t="str">
            <v>N</v>
          </cell>
          <cell r="E3284" t="str">
            <v>C10H9FO3</v>
          </cell>
          <cell r="F3284">
            <v>196.05357</v>
          </cell>
          <cell r="G3284">
            <v>195.04626</v>
          </cell>
          <cell r="H3284">
            <v>0.05631</v>
          </cell>
          <cell r="I3284" t="str">
            <v>[M-H]-</v>
          </cell>
          <cell r="J3284">
            <v>5.352</v>
          </cell>
        </row>
        <row r="3285">
          <cell r="B3285" t="str">
            <v>PC(22:5(7Z,10Z,13Z,16Z,19Z)/20:5(5Z,8Z,11Z,14Z,17Z))</v>
          </cell>
          <cell r="C3285" t="str">
            <v>磷脂酰胆碱(22:5(7Z,10Z,13Z,16Z,19Z)/20:5(5Z,8Z,11Z,14Z,17Z))</v>
          </cell>
          <cell r="D3285" t="str">
            <v>N</v>
          </cell>
          <cell r="E3285" t="str">
            <v>C50H80NO8P</v>
          </cell>
          <cell r="F3285">
            <v>853.56216</v>
          </cell>
          <cell r="G3285">
            <v>888.5322</v>
          </cell>
          <cell r="H3285">
            <v>0.71551</v>
          </cell>
          <cell r="I3285" t="str">
            <v>[M+Cl]-</v>
          </cell>
          <cell r="J3285">
            <v>10.028</v>
          </cell>
        </row>
        <row r="3286">
          <cell r="B3286" t="str">
            <v>PG(20:5(7Z,9Z,11E,13E,17Z)-3OH(5,6,15)/18:1(11Z))</v>
          </cell>
          <cell r="C3286" t="str">
            <v>磷脂酰甘油(20:5(7Z,9Z,11E,13E,17Z)-3OH(5,6,15)/18:1(11Z))</v>
          </cell>
          <cell r="D3286" t="str">
            <v>N</v>
          </cell>
          <cell r="E3286" t="str">
            <v>C44H75O13P</v>
          </cell>
          <cell r="F3286">
            <v>842.49453</v>
          </cell>
          <cell r="G3286">
            <v>841.47976</v>
          </cell>
          <cell r="H3286">
            <v>8.87327</v>
          </cell>
          <cell r="I3286" t="str">
            <v>[M-H]-</v>
          </cell>
          <cell r="J3286">
            <v>9.393</v>
          </cell>
        </row>
        <row r="3287">
          <cell r="B3287" t="str">
            <v>Ginsenoyne B</v>
          </cell>
          <cell r="C3287" t="str">
            <v>人参苷B</v>
          </cell>
          <cell r="D3287" t="str">
            <v>N</v>
          </cell>
          <cell r="E3287" t="str">
            <v>C17H23ClO2</v>
          </cell>
          <cell r="F3287">
            <v>294.13866</v>
          </cell>
          <cell r="G3287">
            <v>293.13244</v>
          </cell>
          <cell r="H3287">
            <v>3.67598</v>
          </cell>
          <cell r="I3287" t="str">
            <v>[M-H]-</v>
          </cell>
          <cell r="J3287">
            <v>5.614</v>
          </cell>
        </row>
        <row r="3288">
          <cell r="B3288" t="str">
            <v>PE(22:6(4Z,8Z,10Z,13Z,16Z,19Z)-OH(7)/18:3(9Z,12Z,15Z))</v>
          </cell>
          <cell r="C3288" t="str">
            <v>磷脂酰乙醇胺(22:6(4Z,8Z,10Z,13Z,16Z,19Z)-OH(7)/18:3(9Z,12Z,15Z))</v>
          </cell>
          <cell r="D3288" t="str">
            <v>N</v>
          </cell>
          <cell r="E3288" t="str">
            <v>C45H72NO9P</v>
          </cell>
          <cell r="F3288">
            <v>801.49447</v>
          </cell>
          <cell r="G3288">
            <v>800.48585</v>
          </cell>
          <cell r="H3288">
            <v>1.64673</v>
          </cell>
          <cell r="I3288" t="str">
            <v>[M-H]-</v>
          </cell>
          <cell r="J3288">
            <v>11.54</v>
          </cell>
        </row>
        <row r="3289">
          <cell r="B3289" t="str">
            <v>Cetaben</v>
          </cell>
          <cell r="C3289" t="str">
            <v>西他苯</v>
          </cell>
          <cell r="D3289" t="str">
            <v>N</v>
          </cell>
          <cell r="E3289" t="str">
            <v>C23H39NO2</v>
          </cell>
          <cell r="F3289">
            <v>361.29808</v>
          </cell>
          <cell r="G3289">
            <v>360.29039</v>
          </cell>
          <cell r="H3289">
            <v>1.09447</v>
          </cell>
          <cell r="I3289" t="str">
            <v>[M-H]-</v>
          </cell>
          <cell r="J3289">
            <v>9.921</v>
          </cell>
        </row>
        <row r="3290">
          <cell r="B3290" t="str">
            <v>Lithocholic acid glucuronide</v>
          </cell>
          <cell r="C3290" t="str">
            <v>-</v>
          </cell>
          <cell r="D3290" t="str">
            <v>N</v>
          </cell>
          <cell r="E3290" t="str">
            <v>C30H48O9</v>
          </cell>
          <cell r="F3290">
            <v>552.32984</v>
          </cell>
          <cell r="G3290">
            <v>551.32241</v>
          </cell>
          <cell r="H3290">
            <v>0.24474</v>
          </cell>
          <cell r="I3290" t="str">
            <v>[M-H]-</v>
          </cell>
          <cell r="J3290">
            <v>6.986</v>
          </cell>
        </row>
        <row r="3291">
          <cell r="B3291" t="str">
            <v>Anhydro-5alpha-cyprinol</v>
          </cell>
          <cell r="C3291" t="str">
            <v>-</v>
          </cell>
          <cell r="D3291" t="str">
            <v>N</v>
          </cell>
          <cell r="E3291" t="str">
            <v>C27H46O4</v>
          </cell>
          <cell r="F3291">
            <v>434.33961</v>
          </cell>
          <cell r="G3291">
            <v>433.33208</v>
          </cell>
          <cell r="H3291">
            <v>0.53613</v>
          </cell>
          <cell r="I3291" t="str">
            <v>[M-H]-</v>
          </cell>
          <cell r="J3291">
            <v>11.477</v>
          </cell>
        </row>
        <row r="3292">
          <cell r="B3292" t="str">
            <v>(R)-1-O-[b-D-Glucopyranosyl-(1-&gt;6)-b-D-glucopyranoside]-1,3-octanediol</v>
          </cell>
          <cell r="C3292" t="str">
            <v>(R)-1-O-[β-D-葡萄糖苷-(1-&gt;6)-β-D-葡萄糖苷]-1,3-辛二醇</v>
          </cell>
          <cell r="D3292" t="str">
            <v>N</v>
          </cell>
          <cell r="E3292" t="str">
            <v>C20H38O12</v>
          </cell>
          <cell r="F3292">
            <v>470.23633</v>
          </cell>
          <cell r="G3292">
            <v>469.22857</v>
          </cell>
          <cell r="H3292">
            <v>0.9855</v>
          </cell>
          <cell r="I3292" t="str">
            <v>[M-H]-</v>
          </cell>
          <cell r="J3292">
            <v>6.24</v>
          </cell>
        </row>
        <row r="3293">
          <cell r="B3293" t="str">
            <v>Isopropyl dodecylfluorophosphonate</v>
          </cell>
          <cell r="C3293" t="str">
            <v>-</v>
          </cell>
          <cell r="D3293" t="str">
            <v>N</v>
          </cell>
          <cell r="E3293" t="str">
            <v>C15H32FO2P</v>
          </cell>
          <cell r="F3293">
            <v>294.2124</v>
          </cell>
          <cell r="G3293">
            <v>293.20259</v>
          </cell>
          <cell r="H3293">
            <v>8.55589</v>
          </cell>
          <cell r="I3293" t="str">
            <v>[M-H]-</v>
          </cell>
          <cell r="J3293">
            <v>7.176</v>
          </cell>
        </row>
        <row r="3294">
          <cell r="B3294" t="str">
            <v>Gemopatrilat</v>
          </cell>
          <cell r="C3294" t="str">
            <v>-</v>
          </cell>
          <cell r="D3294" t="str">
            <v>N</v>
          </cell>
          <cell r="E3294" t="str">
            <v>C19H26N2O4S</v>
          </cell>
          <cell r="F3294">
            <v>378.16133</v>
          </cell>
          <cell r="G3294">
            <v>377.15373</v>
          </cell>
          <cell r="H3294">
            <v>0.80623</v>
          </cell>
          <cell r="I3294" t="str">
            <v>[M-H]-</v>
          </cell>
          <cell r="J3294">
            <v>6.634</v>
          </cell>
        </row>
        <row r="3295">
          <cell r="B3295" t="str">
            <v>PG(18:3(9Z,12Z,15Z)/20:4(8Z,11Z,14Z,17Z)-2OH(5S,6R))</v>
          </cell>
          <cell r="C3295" t="str">
            <v>磷脂酰甘油(18:3(9Z,12Z,15Z)/20:4(8Z,11Z,14Z,17Z)-2OH(5S,6R))</v>
          </cell>
          <cell r="D3295" t="str">
            <v>N</v>
          </cell>
          <cell r="E3295" t="str">
            <v>C44H73O12P</v>
          </cell>
          <cell r="F3295">
            <v>824.48397</v>
          </cell>
          <cell r="G3295">
            <v>823.46996</v>
          </cell>
          <cell r="H3295">
            <v>8.14279</v>
          </cell>
          <cell r="I3295" t="str">
            <v>[M-H]-</v>
          </cell>
          <cell r="J3295">
            <v>9.451</v>
          </cell>
        </row>
        <row r="3296">
          <cell r="B3296" t="str">
            <v>PS(20:4(5Z,8Z,10E,14Z)-OH(12S)/14:1(9Z))</v>
          </cell>
          <cell r="C3296" t="str">
            <v>磷脂酰丝氨酸(20:4(5Z,8Z,10E,14Z)-OH(12S)/14:1(9Z))</v>
          </cell>
          <cell r="D3296" t="str">
            <v>N</v>
          </cell>
          <cell r="E3296" t="str">
            <v>C40H68NO11P</v>
          </cell>
          <cell r="F3296">
            <v>769.453</v>
          </cell>
          <cell r="G3296">
            <v>768.44578</v>
          </cell>
          <cell r="H3296">
            <v>0.09785</v>
          </cell>
          <cell r="I3296" t="str">
            <v>[M-H]-</v>
          </cell>
          <cell r="J3296">
            <v>9.599</v>
          </cell>
        </row>
        <row r="3297">
          <cell r="B3297" t="str">
            <v>PG(16:0/PGD1)</v>
          </cell>
          <cell r="C3297" t="str">
            <v>磷脂酰甘油(16:0/D1)</v>
          </cell>
          <cell r="D3297" t="str">
            <v>N</v>
          </cell>
          <cell r="E3297" t="str">
            <v>C42H77O13P</v>
          </cell>
          <cell r="F3297">
            <v>820.51018</v>
          </cell>
          <cell r="G3297">
            <v>819.49625</v>
          </cell>
          <cell r="H3297">
            <v>8.08616</v>
          </cell>
          <cell r="I3297" t="str">
            <v>[M-H]-</v>
          </cell>
          <cell r="J3297">
            <v>7.892</v>
          </cell>
        </row>
        <row r="3298">
          <cell r="B3298" t="str">
            <v>13-Hydroxy-5'-O-methylmelledonal</v>
          </cell>
          <cell r="C3298" t="str">
            <v>13-羟基-5'-甲基梅勒酮</v>
          </cell>
          <cell r="D3298" t="str">
            <v>N</v>
          </cell>
          <cell r="E3298" t="str">
            <v>C24H30O9</v>
          </cell>
          <cell r="F3298">
            <v>462.18899</v>
          </cell>
          <cell r="G3298">
            <v>461.18499</v>
          </cell>
          <cell r="H3298">
            <v>7.16176</v>
          </cell>
          <cell r="I3298" t="str">
            <v>[M-H]-</v>
          </cell>
          <cell r="J3298">
            <v>6.591</v>
          </cell>
        </row>
        <row r="3299">
          <cell r="B3299" t="str">
            <v>2,3-Dihydro-2,3-dihydroxy-4-(4-hydroxyphenyl)-1H-phenalen-1-one</v>
          </cell>
          <cell r="C3299" t="str">
            <v>2,3-二氢-2,3-二羟基-4-(4-羟基苯基)-1H-苯并吩-1-酮</v>
          </cell>
          <cell r="D3299" t="str">
            <v>N</v>
          </cell>
          <cell r="E3299" t="str">
            <v>C19H14O4</v>
          </cell>
          <cell r="F3299">
            <v>306.08921</v>
          </cell>
          <cell r="G3299">
            <v>305.08216</v>
          </cell>
          <cell r="H3299">
            <v>0.80398</v>
          </cell>
          <cell r="I3299" t="str">
            <v>[M-H]-</v>
          </cell>
          <cell r="J3299">
            <v>5.091</v>
          </cell>
        </row>
        <row r="3300">
          <cell r="B3300" t="str">
            <v>Hydrocodone</v>
          </cell>
          <cell r="C3300" t="str">
            <v>氢可酮</v>
          </cell>
          <cell r="D3300" t="str">
            <v>N</v>
          </cell>
          <cell r="E3300" t="str">
            <v>C18H21NO3</v>
          </cell>
          <cell r="F3300">
            <v>299.15214</v>
          </cell>
          <cell r="G3300">
            <v>298.14462</v>
          </cell>
          <cell r="H3300">
            <v>0.73628</v>
          </cell>
          <cell r="I3300" t="str">
            <v>[M-H]-</v>
          </cell>
          <cell r="J3300">
            <v>6.532</v>
          </cell>
        </row>
        <row r="3301">
          <cell r="B3301" t="str">
            <v>Bucolome</v>
          </cell>
          <cell r="C3301" t="str">
            <v>-</v>
          </cell>
          <cell r="D3301" t="str">
            <v>N</v>
          </cell>
          <cell r="E3301" t="str">
            <v>C14H22N2O3</v>
          </cell>
          <cell r="F3301">
            <v>266.16304</v>
          </cell>
          <cell r="G3301">
            <v>265.15693</v>
          </cell>
          <cell r="H3301">
            <v>4.48818</v>
          </cell>
          <cell r="I3301" t="str">
            <v>[M-H]-</v>
          </cell>
          <cell r="J3301">
            <v>7.132</v>
          </cell>
        </row>
        <row r="3302">
          <cell r="B3302" t="str">
            <v>Corticosterone acetate</v>
          </cell>
          <cell r="C3302" t="str">
            <v>醋酸皮质酮</v>
          </cell>
          <cell r="D3302" t="str">
            <v>N</v>
          </cell>
          <cell r="E3302" t="str">
            <v>C23H32O5</v>
          </cell>
          <cell r="F3302">
            <v>388.22498</v>
          </cell>
          <cell r="G3302">
            <v>387.21503</v>
          </cell>
          <cell r="H3302">
            <v>6.83146</v>
          </cell>
          <cell r="I3302" t="str">
            <v>[M-H]-</v>
          </cell>
          <cell r="J3302">
            <v>8.183</v>
          </cell>
        </row>
        <row r="3303">
          <cell r="B3303" t="str">
            <v>Heptulose</v>
          </cell>
          <cell r="C3303" t="str">
            <v>-</v>
          </cell>
          <cell r="D3303" t="str">
            <v>N</v>
          </cell>
          <cell r="E3303" t="str">
            <v>C7H15O9P</v>
          </cell>
          <cell r="F3303">
            <v>274.04537</v>
          </cell>
          <cell r="G3303">
            <v>273.04023</v>
          </cell>
          <cell r="H3303">
            <v>7.91311</v>
          </cell>
          <cell r="I3303" t="str">
            <v>[M-H]-</v>
          </cell>
          <cell r="J3303">
            <v>5.585</v>
          </cell>
        </row>
        <row r="3304">
          <cell r="B3304" t="str">
            <v>Perindopril</v>
          </cell>
          <cell r="C3304" t="str">
            <v>培哚普利</v>
          </cell>
          <cell r="D3304" t="str">
            <v>N</v>
          </cell>
          <cell r="E3304" t="str">
            <v>C19H32N2O5</v>
          </cell>
          <cell r="F3304">
            <v>368.23112</v>
          </cell>
          <cell r="G3304">
            <v>367.22382</v>
          </cell>
          <cell r="H3304">
            <v>0.01262</v>
          </cell>
          <cell r="I3304" t="str">
            <v>[M-H]-</v>
          </cell>
          <cell r="J3304">
            <v>6.051</v>
          </cell>
        </row>
        <row r="3305">
          <cell r="B3305" t="str">
            <v>(-)-Huperzine A (HupA)</v>
          </cell>
          <cell r="C3305" t="str">
            <v>-</v>
          </cell>
          <cell r="D3305" t="str">
            <v>N</v>
          </cell>
          <cell r="E3305" t="str">
            <v>C15H18N2O</v>
          </cell>
          <cell r="F3305">
            <v>242.14191</v>
          </cell>
          <cell r="G3305">
            <v>241.13444</v>
          </cell>
          <cell r="H3305">
            <v>0.68685</v>
          </cell>
          <cell r="I3305" t="str">
            <v>[M-H]-</v>
          </cell>
          <cell r="J3305">
            <v>7</v>
          </cell>
        </row>
        <row r="3306">
          <cell r="B3306" t="str">
            <v>6-O-Oleuropeoylsucrose</v>
          </cell>
          <cell r="C3306" t="str">
            <v>6-O-橄榄酰葡萄糖苷</v>
          </cell>
          <cell r="D3306" t="str">
            <v>N</v>
          </cell>
          <cell r="E3306" t="str">
            <v>C22H36O13</v>
          </cell>
          <cell r="F3306">
            <v>508.2156</v>
          </cell>
          <cell r="G3306">
            <v>507.20792</v>
          </cell>
          <cell r="H3306">
            <v>0.74934</v>
          </cell>
          <cell r="I3306" t="str">
            <v>[M-H]-</v>
          </cell>
          <cell r="J3306">
            <v>6.066</v>
          </cell>
        </row>
        <row r="3307">
          <cell r="B3307" t="str">
            <v>Picroside I</v>
          </cell>
          <cell r="C3307" t="str">
            <v>胡黄连苷I</v>
          </cell>
          <cell r="D3307" t="str">
            <v>N</v>
          </cell>
          <cell r="E3307" t="str">
            <v>C24H28O11</v>
          </cell>
          <cell r="F3307">
            <v>492.16317</v>
          </cell>
          <cell r="G3307">
            <v>491.15783</v>
          </cell>
          <cell r="H3307">
            <v>3.98926</v>
          </cell>
          <cell r="I3307" t="str">
            <v>[M-H]-</v>
          </cell>
          <cell r="J3307">
            <v>5.55</v>
          </cell>
        </row>
        <row r="3308">
          <cell r="B3308" t="str">
            <v>Actodigin</v>
          </cell>
          <cell r="C3308" t="str">
            <v>乳酸菌素</v>
          </cell>
          <cell r="D3308" t="str">
            <v>N</v>
          </cell>
          <cell r="E3308" t="str">
            <v>C29H44O9</v>
          </cell>
          <cell r="F3308">
            <v>536.29854</v>
          </cell>
          <cell r="G3308">
            <v>535.29182</v>
          </cell>
          <cell r="H3308">
            <v>1.08243</v>
          </cell>
          <cell r="I3308" t="str">
            <v>[M-H]-</v>
          </cell>
          <cell r="J3308">
            <v>6.927</v>
          </cell>
        </row>
        <row r="3309">
          <cell r="B3309" t="str">
            <v>6-Caffeoylsucrose</v>
          </cell>
          <cell r="C3309" t="str">
            <v>6-咖啡酰蔗糖</v>
          </cell>
          <cell r="D3309" t="str">
            <v>N</v>
          </cell>
          <cell r="E3309" t="str">
            <v>C21H28O14</v>
          </cell>
          <cell r="F3309">
            <v>504.14791</v>
          </cell>
          <cell r="G3309">
            <v>503.14022</v>
          </cell>
          <cell r="H3309">
            <v>0.77745</v>
          </cell>
          <cell r="I3309" t="str">
            <v>[M-H]-</v>
          </cell>
          <cell r="J3309">
            <v>4.931</v>
          </cell>
        </row>
        <row r="3310">
          <cell r="B3310" t="str">
            <v>19-Oic-deoxycorticosterone</v>
          </cell>
          <cell r="C3310" t="str">
            <v>-</v>
          </cell>
          <cell r="D3310" t="str">
            <v>N</v>
          </cell>
          <cell r="E3310" t="str">
            <v>C21H28O5</v>
          </cell>
          <cell r="F3310">
            <v>360.19368</v>
          </cell>
          <cell r="G3310">
            <v>359.18366</v>
          </cell>
          <cell r="H3310">
            <v>7.57837</v>
          </cell>
          <cell r="I3310" t="str">
            <v>[M-H]-</v>
          </cell>
          <cell r="J3310">
            <v>7.191</v>
          </cell>
        </row>
        <row r="3311">
          <cell r="B3311" t="str">
            <v>1-O-p-Coumaroyl-(b-D-glucose 6-O-sulfate)</v>
          </cell>
          <cell r="C3311" t="str">
            <v>1-O-p-香豆酰基-(β-D-葡萄糖-6-O-硫酸酯)</v>
          </cell>
          <cell r="D3311" t="str">
            <v>N</v>
          </cell>
          <cell r="E3311" t="str">
            <v>C15H18O11S</v>
          </cell>
          <cell r="F3311">
            <v>406.05699</v>
          </cell>
          <cell r="G3311">
            <v>405.0492</v>
          </cell>
          <cell r="H3311">
            <v>1.21329</v>
          </cell>
          <cell r="I3311" t="str">
            <v>[M-H]-</v>
          </cell>
          <cell r="J3311">
            <v>4.975</v>
          </cell>
        </row>
        <row r="3312">
          <cell r="B3312" t="str">
            <v>6-Amino-2-methyl-2H-1,3-benzoxazin-4(3H)-one</v>
          </cell>
          <cell r="C3312" t="str">
            <v>6-氨基-2-甲基-2H-1,3-苯并恶嗪-4(3H)-酮</v>
          </cell>
          <cell r="D3312" t="str">
            <v>N</v>
          </cell>
          <cell r="E3312" t="str">
            <v>C9H10N2O2</v>
          </cell>
          <cell r="F3312">
            <v>178.07423</v>
          </cell>
          <cell r="G3312">
            <v>177.0652</v>
          </cell>
          <cell r="H3312">
            <v>9.74507</v>
          </cell>
          <cell r="I3312" t="str">
            <v>[M-H]-</v>
          </cell>
          <cell r="J3312">
            <v>5.454</v>
          </cell>
        </row>
        <row r="3313">
          <cell r="B3313" t="str">
            <v>PA(20:5(7Z,9Z,11E,13E,17Z)-3OH(5,6,15)/P-16:0)</v>
          </cell>
          <cell r="C3313" t="str">
            <v>甘油磷酸甘油酯(20:5(7Z,9Z,11E,13E,17Z)-3OH(5,6,15)/P-16:0)</v>
          </cell>
          <cell r="D3313" t="str">
            <v>N</v>
          </cell>
          <cell r="E3313" t="str">
            <v>C39H67O10P</v>
          </cell>
          <cell r="F3313">
            <v>726.44719</v>
          </cell>
          <cell r="G3313">
            <v>725.43943</v>
          </cell>
          <cell r="H3313">
            <v>0.62944</v>
          </cell>
          <cell r="I3313" t="str">
            <v>[M-H]-</v>
          </cell>
          <cell r="J3313">
            <v>9.611</v>
          </cell>
        </row>
        <row r="3314">
          <cell r="B3314" t="str">
            <v>1,2,4,5-Tetramethylbenzene</v>
          </cell>
          <cell r="C3314" t="str">
            <v>1,2,4,5-四甲苯</v>
          </cell>
          <cell r="D3314" t="str">
            <v>N</v>
          </cell>
          <cell r="E3314" t="str">
            <v>C10H14</v>
          </cell>
          <cell r="F3314">
            <v>134.10955</v>
          </cell>
          <cell r="G3314">
            <v>133.10254</v>
          </cell>
          <cell r="H3314">
            <v>2.14908</v>
          </cell>
          <cell r="I3314" t="str">
            <v>[M-H]-</v>
          </cell>
          <cell r="J3314">
            <v>5.599</v>
          </cell>
        </row>
        <row r="3315">
          <cell r="B3315" t="str">
            <v>Phosphoribosyl formamidocarboxamide</v>
          </cell>
          <cell r="C3315" t="str">
            <v>-</v>
          </cell>
          <cell r="D3315" t="str">
            <v>N</v>
          </cell>
          <cell r="E3315" t="str">
            <v>C10H15N4O9P</v>
          </cell>
          <cell r="F3315">
            <v>366.05767</v>
          </cell>
          <cell r="G3315">
            <v>365.04831</v>
          </cell>
          <cell r="H3315">
            <v>5.6516</v>
          </cell>
          <cell r="I3315" t="str">
            <v>[M-H]-</v>
          </cell>
          <cell r="J3315">
            <v>2.382</v>
          </cell>
        </row>
        <row r="3316">
          <cell r="B3316" t="str">
            <v>3,5-Dihydroxy-3',4'-dimethoxy-6,7-methylenedioxyflavone 3-glucuronide</v>
          </cell>
          <cell r="C3316" t="str">
            <v>3,5-二羟基-3',4'-二甲氧基-6,7-亚甲二氧基黄酮-3-葡萄糖醛酸酯</v>
          </cell>
          <cell r="D3316" t="str">
            <v>N</v>
          </cell>
          <cell r="E3316" t="str">
            <v>C24H22O14</v>
          </cell>
          <cell r="F3316">
            <v>534.10096</v>
          </cell>
          <cell r="G3316">
            <v>533.09369</v>
          </cell>
          <cell r="H3316">
            <v>0.05457</v>
          </cell>
          <cell r="I3316" t="str">
            <v>[M-H]-</v>
          </cell>
          <cell r="J3316">
            <v>5.643</v>
          </cell>
        </row>
        <row r="3317">
          <cell r="B3317" t="str">
            <v>PG(22:6(5Z,7Z,10Z,13Z,16Z,19Z)-OH(4)/22:4(7Z,10Z,13Z,16Z))</v>
          </cell>
          <cell r="C3317" t="str">
            <v>磷脂酰甘油(22:6(5Z,7Z,10Z,13Z,16Z,19Z)-OH(4)/22:4(7Z,10Z,13Z,16Z))</v>
          </cell>
          <cell r="D3317" t="str">
            <v>N</v>
          </cell>
          <cell r="E3317" t="str">
            <v>C50H79O11P</v>
          </cell>
          <cell r="F3317">
            <v>886.536</v>
          </cell>
          <cell r="G3317">
            <v>885.52077</v>
          </cell>
          <cell r="H3317">
            <v>8.95257</v>
          </cell>
          <cell r="I3317" t="str">
            <v>[M-H]-</v>
          </cell>
          <cell r="J3317">
            <v>8.718</v>
          </cell>
        </row>
        <row r="3318">
          <cell r="B3318" t="str">
            <v>3,4,5-Trimethoxycinnamic acid</v>
          </cell>
          <cell r="C3318" t="str">
            <v>3,4,5-三甲氧基肉桂酸</v>
          </cell>
          <cell r="D3318" t="str">
            <v>N</v>
          </cell>
          <cell r="E3318" t="str">
            <v>C12H14O5</v>
          </cell>
          <cell r="F3318">
            <v>238.08413</v>
          </cell>
          <cell r="G3318">
            <v>237.07644</v>
          </cell>
          <cell r="H3318">
            <v>1.66117</v>
          </cell>
          <cell r="I3318" t="str">
            <v>[M-H]-</v>
          </cell>
          <cell r="J3318">
            <v>5.091</v>
          </cell>
        </row>
        <row r="3319">
          <cell r="B3319" t="str">
            <v>Deoxycholylcitrulline</v>
          </cell>
          <cell r="C3319" t="str">
            <v>-</v>
          </cell>
          <cell r="D3319" t="str">
            <v>N</v>
          </cell>
          <cell r="E3319" t="str">
            <v>C30H51N3O6</v>
          </cell>
          <cell r="F3319">
            <v>549.37779</v>
          </cell>
          <cell r="G3319">
            <v>548.36719</v>
          </cell>
          <cell r="H3319">
            <v>6.01196</v>
          </cell>
          <cell r="I3319" t="str">
            <v>[M-H]-</v>
          </cell>
          <cell r="J3319">
            <v>8.941</v>
          </cell>
        </row>
        <row r="3320">
          <cell r="B3320" t="str">
            <v>17-hydroxyprogesterone caproate</v>
          </cell>
          <cell r="C3320" t="str">
            <v>-</v>
          </cell>
          <cell r="D3320" t="str">
            <v>N</v>
          </cell>
          <cell r="E3320" t="str">
            <v>C27H40O5</v>
          </cell>
          <cell r="F3320">
            <v>444.28758</v>
          </cell>
          <cell r="G3320">
            <v>443.28004</v>
          </cell>
          <cell r="H3320">
            <v>0.53569</v>
          </cell>
          <cell r="I3320" t="str">
            <v>[M-H]-</v>
          </cell>
          <cell r="J3320">
            <v>9.509</v>
          </cell>
        </row>
        <row r="3321">
          <cell r="B3321" t="str">
            <v>Ganoderic acid Mj</v>
          </cell>
          <cell r="C3321" t="str">
            <v>-</v>
          </cell>
          <cell r="D3321" t="str">
            <v>N</v>
          </cell>
          <cell r="E3321" t="str">
            <v>C33H52O6</v>
          </cell>
          <cell r="F3321">
            <v>544.37639</v>
          </cell>
          <cell r="G3321">
            <v>543.3689</v>
          </cell>
          <cell r="H3321">
            <v>0.35441</v>
          </cell>
          <cell r="I3321" t="str">
            <v>[M-H]-</v>
          </cell>
          <cell r="J3321">
            <v>10.098</v>
          </cell>
        </row>
        <row r="3322">
          <cell r="B3322" t="str">
            <v>Dihydrovaltrate</v>
          </cell>
          <cell r="C3322" t="str">
            <v>地戊曲酯</v>
          </cell>
          <cell r="D3322" t="str">
            <v>N</v>
          </cell>
          <cell r="E3322" t="str">
            <v>C22H32O8</v>
          </cell>
          <cell r="F3322">
            <v>424.20972</v>
          </cell>
          <cell r="G3322">
            <v>423.20412</v>
          </cell>
          <cell r="H3322">
            <v>4.01571</v>
          </cell>
          <cell r="I3322" t="str">
            <v>[M-H]-</v>
          </cell>
          <cell r="J3322">
            <v>6.2</v>
          </cell>
        </row>
        <row r="3323">
          <cell r="B3323" t="str">
            <v>Isopilocarpinic acid</v>
          </cell>
          <cell r="C3323" t="str">
            <v>-</v>
          </cell>
          <cell r="D3323" t="str">
            <v>N</v>
          </cell>
          <cell r="E3323" t="str">
            <v>C11H18N2O3</v>
          </cell>
          <cell r="F3323">
            <v>226.13174</v>
          </cell>
          <cell r="G3323">
            <v>225.12631</v>
          </cell>
          <cell r="H3323">
            <v>8.29216</v>
          </cell>
          <cell r="I3323" t="str">
            <v>[M-H]-</v>
          </cell>
          <cell r="J3323">
            <v>5.527</v>
          </cell>
        </row>
        <row r="3324">
          <cell r="B3324" t="str">
            <v>Glucose-6-glutamate</v>
          </cell>
          <cell r="C3324" t="str">
            <v>葡萄糖-6-谷氨酸</v>
          </cell>
          <cell r="D3324" t="str">
            <v>N</v>
          </cell>
          <cell r="E3324" t="str">
            <v>C11H19NO9</v>
          </cell>
          <cell r="F3324">
            <v>309.10598</v>
          </cell>
          <cell r="G3324">
            <v>308.09826</v>
          </cell>
          <cell r="H3324">
            <v>1.35825</v>
          </cell>
          <cell r="I3324" t="str">
            <v>[M-H]-</v>
          </cell>
          <cell r="J3324">
            <v>1.409</v>
          </cell>
        </row>
        <row r="3325">
          <cell r="B3325" t="str">
            <v>Theasinensin F</v>
          </cell>
          <cell r="C3325" t="str">
            <v>-</v>
          </cell>
          <cell r="D3325" t="str">
            <v>N</v>
          </cell>
          <cell r="E3325" t="str">
            <v>C44H34O21</v>
          </cell>
          <cell r="F3325">
            <v>898.15927</v>
          </cell>
          <cell r="G3325">
            <v>897.15079</v>
          </cell>
          <cell r="H3325">
            <v>1.31435</v>
          </cell>
          <cell r="I3325" t="str">
            <v>[M-H]-</v>
          </cell>
          <cell r="J3325">
            <v>5.106</v>
          </cell>
        </row>
        <row r="3326">
          <cell r="B3326" t="str">
            <v>1-[2-(Benzhydryloxy)ethyl]piperidine-4-acetic acid ethyl ester</v>
          </cell>
          <cell r="C3326" t="str">
            <v>1-[2-(苯二甲基氧基)乙基]哌啶-4-乙酸乙酯</v>
          </cell>
          <cell r="D3326" t="str">
            <v>N</v>
          </cell>
          <cell r="E3326" t="str">
            <v>C24H31NO3</v>
          </cell>
          <cell r="F3326">
            <v>381.23039</v>
          </cell>
          <cell r="G3326">
            <v>380.22281</v>
          </cell>
          <cell r="H3326">
            <v>0.7281</v>
          </cell>
          <cell r="I3326" t="str">
            <v>[M-H]-</v>
          </cell>
          <cell r="J3326">
            <v>7.411</v>
          </cell>
        </row>
        <row r="3327">
          <cell r="B3327" t="str">
            <v>alpha-Ionol O-[arabinosyl-(1-&gt;6)-glucoside]</v>
          </cell>
          <cell r="C3327" t="str">
            <v>-</v>
          </cell>
          <cell r="D3327" t="str">
            <v>N</v>
          </cell>
          <cell r="E3327" t="str">
            <v>C24H40O10</v>
          </cell>
          <cell r="F3327">
            <v>488.26215</v>
          </cell>
          <cell r="G3327">
            <v>487.25451</v>
          </cell>
          <cell r="H3327">
            <v>0.70154</v>
          </cell>
          <cell r="I3327" t="str">
            <v>[M-H]-</v>
          </cell>
          <cell r="J3327">
            <v>6.226</v>
          </cell>
        </row>
        <row r="3328">
          <cell r="B3328" t="str">
            <v>2,4,6-Trimethyl-1,3,5-trithiane</v>
          </cell>
          <cell r="C3328" t="str">
            <v>1,3,5-三噻烷</v>
          </cell>
          <cell r="D3328" t="str">
            <v>N</v>
          </cell>
          <cell r="E3328" t="str">
            <v>C6H12S3</v>
          </cell>
          <cell r="F3328">
            <v>180.01011</v>
          </cell>
          <cell r="G3328">
            <v>179.00196</v>
          </cell>
          <cell r="H3328">
            <v>4.72191</v>
          </cell>
          <cell r="I3328" t="str">
            <v>[M-H]-</v>
          </cell>
          <cell r="J3328">
            <v>2.554</v>
          </cell>
        </row>
        <row r="3329">
          <cell r="B3329" t="str">
            <v>CPA(18:2(9Z,12Z)/0:0)</v>
          </cell>
          <cell r="C3329" t="str">
            <v>-</v>
          </cell>
          <cell r="D3329" t="str">
            <v>N</v>
          </cell>
          <cell r="E3329" t="str">
            <v>C21H37O6P</v>
          </cell>
          <cell r="F3329">
            <v>416.23278</v>
          </cell>
          <cell r="G3329">
            <v>415.22507</v>
          </cell>
          <cell r="H3329">
            <v>0.99523</v>
          </cell>
          <cell r="I3329" t="str">
            <v>[M-H]-</v>
          </cell>
          <cell r="J3329">
            <v>9.291</v>
          </cell>
        </row>
        <row r="3330">
          <cell r="B3330" t="str">
            <v>1-O-Galloylglycerol</v>
          </cell>
          <cell r="C3330" t="str">
            <v>-</v>
          </cell>
          <cell r="D3330" t="str">
            <v>N</v>
          </cell>
          <cell r="E3330" t="str">
            <v>C10H12O7</v>
          </cell>
          <cell r="F3330">
            <v>244.0583</v>
          </cell>
          <cell r="G3330">
            <v>243.05051</v>
          </cell>
          <cell r="H3330">
            <v>2.02515</v>
          </cell>
          <cell r="I3330" t="str">
            <v>[M-H]-</v>
          </cell>
          <cell r="J3330">
            <v>5.279</v>
          </cell>
        </row>
        <row r="3331">
          <cell r="B3331" t="str">
            <v>Moxifloxacin</v>
          </cell>
          <cell r="C3331" t="str">
            <v>1-环丙基-7-(2,8-二氮杂双环[4.3.0]壬烷-8-基)-6-氟-8-甲氧基-4-氧代喹啉-3-甲酸</v>
          </cell>
          <cell r="D3331" t="str">
            <v>N</v>
          </cell>
          <cell r="E3331" t="str">
            <v>C21H24FN3O4</v>
          </cell>
          <cell r="F3331">
            <v>401.17509</v>
          </cell>
          <cell r="G3331">
            <v>400.16932</v>
          </cell>
          <cell r="H3331">
            <v>3.83221</v>
          </cell>
          <cell r="I3331" t="str">
            <v>[M-H]-</v>
          </cell>
          <cell r="J3331">
            <v>5.585</v>
          </cell>
        </row>
        <row r="3332">
          <cell r="B3332" t="str">
            <v>cis-3-Hexenyl b-primeveroside</v>
          </cell>
          <cell r="C3332" t="str">
            <v>顺-3-己烯基b-原花色苷</v>
          </cell>
          <cell r="D3332" t="str">
            <v>N</v>
          </cell>
          <cell r="E3332" t="str">
            <v>C17H30O10</v>
          </cell>
          <cell r="F3332">
            <v>394.1839</v>
          </cell>
          <cell r="G3332">
            <v>393.17646</v>
          </cell>
          <cell r="H3332">
            <v>0.35678</v>
          </cell>
          <cell r="I3332" t="str">
            <v>[M-H]-</v>
          </cell>
          <cell r="J3332">
            <v>5.658</v>
          </cell>
        </row>
        <row r="3333">
          <cell r="B3333" t="str">
            <v>PG(18:1(9Z)/20:3(8Z,11Z,14Z)-2OH(5,6))</v>
          </cell>
          <cell r="C3333" t="str">
            <v>磷脂酰甘油(18:1(9Z)/20:3(8Z,11Z,14Z)-2OH(5,6))</v>
          </cell>
          <cell r="D3333" t="str">
            <v>N</v>
          </cell>
          <cell r="E3333" t="str">
            <v>C44H79O12P</v>
          </cell>
          <cell r="F3333">
            <v>830.53092</v>
          </cell>
          <cell r="G3333">
            <v>829.52377</v>
          </cell>
          <cell r="H3333">
            <v>0.17689</v>
          </cell>
          <cell r="I3333" t="str">
            <v>[M-H]-</v>
          </cell>
          <cell r="J3333">
            <v>11.782</v>
          </cell>
        </row>
        <row r="3334">
          <cell r="B3334" t="str">
            <v>Hexyl glucoside</v>
          </cell>
          <cell r="C3334" t="str">
            <v>己基β-D-吡喃葡萄糖苷</v>
          </cell>
          <cell r="D3334" t="str">
            <v>N</v>
          </cell>
          <cell r="E3334" t="str">
            <v>C12H24O6</v>
          </cell>
          <cell r="F3334">
            <v>264.15729</v>
          </cell>
          <cell r="G3334">
            <v>263.14795</v>
          </cell>
          <cell r="H3334">
            <v>7.74068</v>
          </cell>
          <cell r="I3334" t="str">
            <v>[M-H]-</v>
          </cell>
          <cell r="J3334">
            <v>6.342</v>
          </cell>
        </row>
        <row r="3335">
          <cell r="B3335" t="str">
            <v>Canavalioside</v>
          </cell>
          <cell r="C3335" t="str">
            <v>-</v>
          </cell>
          <cell r="D3335" t="str">
            <v>N</v>
          </cell>
          <cell r="E3335" t="str">
            <v>C26H42O12</v>
          </cell>
          <cell r="F3335">
            <v>546.26763</v>
          </cell>
          <cell r="G3335">
            <v>545.25996</v>
          </cell>
          <cell r="H3335">
            <v>0.67098</v>
          </cell>
          <cell r="I3335" t="str">
            <v>[M-H]-</v>
          </cell>
          <cell r="J3335">
            <v>6.707</v>
          </cell>
        </row>
        <row r="3336">
          <cell r="B3336" t="str">
            <v>PS(14:1(9Z)/22:6(4Z,7Z,10Z,13E,15E,19Z)-OH(17))</v>
          </cell>
          <cell r="C3336" t="str">
            <v>磷脂酰丝氨酸(14:1(9Z)/22:6(4Z,7Z,10Z,13E,15E,19Z)-OH(17))</v>
          </cell>
          <cell r="D3336" t="str">
            <v>N</v>
          </cell>
          <cell r="E3336" t="str">
            <v>C42H68NO11P</v>
          </cell>
          <cell r="F3336">
            <v>793.453</v>
          </cell>
          <cell r="G3336">
            <v>792.44179</v>
          </cell>
          <cell r="H3336">
            <v>4.93905</v>
          </cell>
          <cell r="I3336" t="str">
            <v>[M-H]-</v>
          </cell>
          <cell r="J3336">
            <v>10.024</v>
          </cell>
        </row>
        <row r="3337">
          <cell r="B3337" t="str">
            <v>PIP(PGJ2/22:2(13Z,16Z))</v>
          </cell>
          <cell r="C3337" t="str">
            <v>甘油磷酸肌醇P(PGJ2/22:2(13Z,16Z))</v>
          </cell>
          <cell r="D3337" t="str">
            <v>N</v>
          </cell>
          <cell r="E3337" t="str">
            <v>C51H86O18P2</v>
          </cell>
          <cell r="F3337">
            <v>1048.52894</v>
          </cell>
          <cell r="G3337">
            <v>1047.52628</v>
          </cell>
          <cell r="H3337">
            <v>4.42718</v>
          </cell>
          <cell r="I3337" t="str">
            <v>[M-H]-</v>
          </cell>
          <cell r="J3337">
            <v>8.84</v>
          </cell>
        </row>
        <row r="3338">
          <cell r="B3338" t="str">
            <v>(24R)-Ergost-4-ene-3,6-dione</v>
          </cell>
          <cell r="C3338" t="str">
            <v>(24R)-麦角甾-4-烯-3,6-二酮</v>
          </cell>
          <cell r="D3338" t="str">
            <v>N</v>
          </cell>
          <cell r="E3338" t="str">
            <v>C28H44O2</v>
          </cell>
          <cell r="F3338">
            <v>412.33413</v>
          </cell>
          <cell r="G3338">
            <v>411.32305</v>
          </cell>
          <cell r="H3338">
            <v>9.18823</v>
          </cell>
          <cell r="I3338" t="str">
            <v>[M-H]-</v>
          </cell>
          <cell r="J3338">
            <v>9.436</v>
          </cell>
        </row>
        <row r="3339">
          <cell r="B3339" t="str">
            <v>Glutamyl pyruvate</v>
          </cell>
          <cell r="C3339" t="str">
            <v>谷氨酰丙酮酸</v>
          </cell>
          <cell r="D3339" t="str">
            <v>N</v>
          </cell>
          <cell r="E3339" t="str">
            <v>C8H11NO6</v>
          </cell>
          <cell r="F3339">
            <v>217.05864</v>
          </cell>
          <cell r="G3339">
            <v>216.05109</v>
          </cell>
          <cell r="H3339">
            <v>1.14958</v>
          </cell>
          <cell r="I3339" t="str">
            <v>[M-H]-</v>
          </cell>
          <cell r="J3339">
            <v>1.523</v>
          </cell>
        </row>
        <row r="3340">
          <cell r="B3340" t="str">
            <v>3-ethylphenyl Sulfate</v>
          </cell>
          <cell r="C3340" t="str">
            <v>3-乙基苯基硫酸</v>
          </cell>
          <cell r="D3340" t="str">
            <v>N</v>
          </cell>
          <cell r="E3340" t="str">
            <v>C8H10O4S</v>
          </cell>
          <cell r="F3340">
            <v>202.02998</v>
          </cell>
          <cell r="G3340">
            <v>201.02277</v>
          </cell>
          <cell r="H3340">
            <v>0.47246</v>
          </cell>
          <cell r="I3340" t="str">
            <v>[M-H]-</v>
          </cell>
          <cell r="J3340">
            <v>5.527</v>
          </cell>
        </row>
        <row r="3341">
          <cell r="B3341" t="str">
            <v>PA(21:0/TXB2)</v>
          </cell>
          <cell r="C3341" t="str">
            <v>甘油磷酸甘油酯(21:0/TXB2)</v>
          </cell>
          <cell r="D3341" t="str">
            <v>N</v>
          </cell>
          <cell r="E3341" t="str">
            <v>C44H81O12P</v>
          </cell>
          <cell r="F3341">
            <v>832.54657</v>
          </cell>
          <cell r="G3341">
            <v>831.5394</v>
          </cell>
          <cell r="H3341">
            <v>0.15059</v>
          </cell>
          <cell r="I3341" t="str">
            <v>[M-H]-</v>
          </cell>
          <cell r="J3341">
            <v>11.016</v>
          </cell>
        </row>
        <row r="3342">
          <cell r="B3342" t="str">
            <v>Gingerglycolipid B</v>
          </cell>
          <cell r="C3342" t="str">
            <v>-</v>
          </cell>
          <cell r="D3342" t="str">
            <v>N</v>
          </cell>
          <cell r="E3342" t="str">
            <v>C33H58O14</v>
          </cell>
          <cell r="F3342">
            <v>678.38266</v>
          </cell>
          <cell r="G3342">
            <v>677.37538</v>
          </cell>
          <cell r="H3342">
            <v>0.02971</v>
          </cell>
          <cell r="I3342" t="str">
            <v>[M-H]-</v>
          </cell>
          <cell r="J3342">
            <v>8.531</v>
          </cell>
        </row>
        <row r="3343">
          <cell r="B3343" t="str">
            <v>PC(20:3(5Z,8Z,11Z)/18:1(9Z))</v>
          </cell>
          <cell r="C3343" t="str">
            <v>磷脂酰胆碱(20:3(5Z,8Z,11Z)/18:1(9Z))</v>
          </cell>
          <cell r="D3343" t="str">
            <v>N</v>
          </cell>
          <cell r="E3343" t="str">
            <v>C46H84NO8P</v>
          </cell>
          <cell r="F3343">
            <v>809.59346</v>
          </cell>
          <cell r="G3343">
            <v>844.57101</v>
          </cell>
          <cell r="H3343">
            <v>9.65271</v>
          </cell>
          <cell r="I3343" t="str">
            <v>[M+Cl]-</v>
          </cell>
          <cell r="J3343">
            <v>9.599</v>
          </cell>
        </row>
        <row r="3344">
          <cell r="B3344" t="str">
            <v>PA(20:4(7E,9E,11Z,13E)-3OH(5S,6R,15S)/P-16:0)</v>
          </cell>
          <cell r="C3344" t="str">
            <v>甘油磷酸甘油酯(20:4(7E,9E,11Z,13E)-3OH(5S,6R,15S)/P-16:0)</v>
          </cell>
          <cell r="D3344" t="str">
            <v>N</v>
          </cell>
          <cell r="E3344" t="str">
            <v>C39H69O10P</v>
          </cell>
          <cell r="F3344">
            <v>728.46284</v>
          </cell>
          <cell r="G3344">
            <v>727.45376</v>
          </cell>
          <cell r="H3344">
            <v>2.44894</v>
          </cell>
          <cell r="I3344" t="str">
            <v>[M-H]-</v>
          </cell>
          <cell r="J3344">
            <v>11.382</v>
          </cell>
        </row>
        <row r="3345">
          <cell r="B3345" t="str">
            <v>Romucosine D</v>
          </cell>
          <cell r="C3345" t="str">
            <v>-</v>
          </cell>
          <cell r="D3345" t="str">
            <v>N</v>
          </cell>
          <cell r="E3345" t="str">
            <v>C21H23NO5</v>
          </cell>
          <cell r="F3345">
            <v>369.15762</v>
          </cell>
          <cell r="G3345">
            <v>368.15011</v>
          </cell>
          <cell r="H3345">
            <v>0.55697</v>
          </cell>
          <cell r="I3345" t="str">
            <v>[M-H]-</v>
          </cell>
          <cell r="J3345">
            <v>6.27</v>
          </cell>
        </row>
        <row r="3346">
          <cell r="B3346" t="str">
            <v>Isopropyl-beta-D-thiogalactopyranoside</v>
          </cell>
          <cell r="C3346" t="str">
            <v>异丙基-β-D-硫代半乳糖苷(IPTG)</v>
          </cell>
          <cell r="D3346" t="str">
            <v>N</v>
          </cell>
          <cell r="E3346" t="str">
            <v>C9H18O5S</v>
          </cell>
          <cell r="F3346">
            <v>238.0875</v>
          </cell>
          <cell r="G3346">
            <v>237.08003</v>
          </cell>
          <cell r="H3346">
            <v>0.73512</v>
          </cell>
          <cell r="I3346" t="str">
            <v>[M-H]-</v>
          </cell>
          <cell r="J3346">
            <v>5.251</v>
          </cell>
        </row>
        <row r="3347">
          <cell r="B3347" t="str">
            <v>12-O-D-Glucuronoside-13-hydroxyoctadec-9Z-enoate</v>
          </cell>
          <cell r="C3347" t="str">
            <v>-</v>
          </cell>
          <cell r="D3347" t="str">
            <v>N</v>
          </cell>
          <cell r="E3347" t="str">
            <v>C24H42O10</v>
          </cell>
          <cell r="F3347">
            <v>490.2778</v>
          </cell>
          <cell r="G3347">
            <v>489.27034</v>
          </cell>
          <cell r="H3347">
            <v>0.32559</v>
          </cell>
          <cell r="I3347" t="str">
            <v>[M-H]-</v>
          </cell>
          <cell r="J3347">
            <v>6.722</v>
          </cell>
        </row>
        <row r="3348">
          <cell r="B3348" t="str">
            <v>MG(a-21:0/0:0/0:0)[rac]</v>
          </cell>
          <cell r="C3348" t="str">
            <v>单酰基甘油(a-21:0/0:0/0:0)[rac]</v>
          </cell>
          <cell r="D3348" t="str">
            <v>N</v>
          </cell>
          <cell r="E3348" t="str">
            <v>C24H48O4</v>
          </cell>
          <cell r="F3348">
            <v>400.35526</v>
          </cell>
          <cell r="G3348">
            <v>399.34773</v>
          </cell>
          <cell r="H3348">
            <v>0.58136</v>
          </cell>
          <cell r="I3348" t="str">
            <v>[M-H]-</v>
          </cell>
          <cell r="J3348">
            <v>10.171</v>
          </cell>
        </row>
        <row r="3349">
          <cell r="B3349" t="str">
            <v>3-Hydroxy-3-carboxymethyl-adipic acid</v>
          </cell>
          <cell r="C3349" t="str">
            <v>3-羟基-3-羧甲基己二酸</v>
          </cell>
          <cell r="D3349" t="str">
            <v>N</v>
          </cell>
          <cell r="E3349" t="str">
            <v>C8H12O7</v>
          </cell>
          <cell r="F3349">
            <v>220.05831</v>
          </cell>
          <cell r="G3349">
            <v>219.05092</v>
          </cell>
          <cell r="H3349">
            <v>0.40593</v>
          </cell>
          <cell r="I3349" t="str">
            <v>[M-H]-</v>
          </cell>
          <cell r="J3349">
            <v>5.004</v>
          </cell>
        </row>
        <row r="3350">
          <cell r="B3350" t="str">
            <v>Coformycin</v>
          </cell>
          <cell r="C3350" t="str">
            <v>-</v>
          </cell>
          <cell r="D3350" t="str">
            <v>N</v>
          </cell>
          <cell r="E3350" t="str">
            <v>C11H16N4O5</v>
          </cell>
          <cell r="F3350">
            <v>284.11207</v>
          </cell>
          <cell r="G3350">
            <v>283.10302</v>
          </cell>
          <cell r="H3350">
            <v>6.17267</v>
          </cell>
          <cell r="I3350" t="str">
            <v>[M-H]-</v>
          </cell>
          <cell r="J3350">
            <v>2.463</v>
          </cell>
        </row>
        <row r="3351">
          <cell r="B3351" t="str">
            <v>Adipic dihydrazide</v>
          </cell>
          <cell r="C3351" t="str">
            <v>己二酸二酰肼</v>
          </cell>
          <cell r="D3351" t="str">
            <v>N</v>
          </cell>
          <cell r="E3351" t="str">
            <v>C6H14N4O2</v>
          </cell>
          <cell r="F3351">
            <v>174.11168</v>
          </cell>
          <cell r="G3351">
            <v>173.10427</v>
          </cell>
          <cell r="H3351">
            <v>0.66296</v>
          </cell>
          <cell r="I3351" t="str">
            <v>[M-H]-</v>
          </cell>
          <cell r="J3351">
            <v>1.981</v>
          </cell>
        </row>
        <row r="3352">
          <cell r="B3352" t="str">
            <v>2-Chloroquinoxaline</v>
          </cell>
          <cell r="C3352" t="str">
            <v>2-氯喹恶啉</v>
          </cell>
          <cell r="D3352" t="str">
            <v>N</v>
          </cell>
          <cell r="E3352" t="str">
            <v>C8H5ClN2</v>
          </cell>
          <cell r="F3352">
            <v>164.01413</v>
          </cell>
          <cell r="G3352">
            <v>163.00727</v>
          </cell>
          <cell r="H3352">
            <v>2.72814</v>
          </cell>
          <cell r="I3352" t="str">
            <v>[M-H]-</v>
          </cell>
          <cell r="J3352">
            <v>5.716</v>
          </cell>
        </row>
        <row r="3353">
          <cell r="B3353" t="str">
            <v>Gallocatechin-(4alpha-&gt;8)-gallocatechin-(4alpha-&gt;8)-gallocatechin</v>
          </cell>
          <cell r="C3353" t="str">
            <v>-</v>
          </cell>
          <cell r="D3353" t="str">
            <v>N</v>
          </cell>
          <cell r="E3353" t="str">
            <v>C45H38O21</v>
          </cell>
          <cell r="F3353">
            <v>914.19057</v>
          </cell>
          <cell r="G3353">
            <v>913.18365</v>
          </cell>
          <cell r="H3353">
            <v>0.41195</v>
          </cell>
          <cell r="I3353" t="str">
            <v>[M-H]-</v>
          </cell>
          <cell r="J3353">
            <v>5.338</v>
          </cell>
        </row>
        <row r="3354">
          <cell r="B3354" t="str">
            <v>Lucidenic acid D2</v>
          </cell>
          <cell r="C3354" t="str">
            <v>赤芝酸D2</v>
          </cell>
          <cell r="D3354" t="str">
            <v>N</v>
          </cell>
          <cell r="E3354" t="str">
            <v>C29H38O8</v>
          </cell>
          <cell r="F3354">
            <v>514.25667</v>
          </cell>
          <cell r="G3354">
            <v>513.25272</v>
          </cell>
          <cell r="H3354">
            <v>6.5297</v>
          </cell>
          <cell r="I3354" t="str">
            <v>[M-H]-</v>
          </cell>
          <cell r="J3354">
            <v>6.386</v>
          </cell>
        </row>
        <row r="3355">
          <cell r="B3355" t="str">
            <v>Butyl 1-(methylthio)propyl disulfide</v>
          </cell>
          <cell r="C3355" t="str">
            <v>-</v>
          </cell>
          <cell r="D3355" t="str">
            <v>N</v>
          </cell>
          <cell r="E3355" t="str">
            <v>C8H18S3</v>
          </cell>
          <cell r="F3355">
            <v>210.05706</v>
          </cell>
          <cell r="G3355">
            <v>209.04872</v>
          </cell>
          <cell r="H3355">
            <v>4.99224</v>
          </cell>
          <cell r="I3355" t="str">
            <v>[M-H]-</v>
          </cell>
          <cell r="J3355">
            <v>1.537</v>
          </cell>
        </row>
        <row r="3356">
          <cell r="B3356" t="str">
            <v>3-(3-(Pyridin-3-yl)-1,2,4-oxadiazol-5-yl)benzonitrile</v>
          </cell>
          <cell r="C3356" t="str">
            <v>3-(3-(吡啶-3-基)-1,2,4-噁二唑-5-基)苯甲腈</v>
          </cell>
          <cell r="D3356" t="str">
            <v>N</v>
          </cell>
          <cell r="E3356" t="str">
            <v>C14H8N4O</v>
          </cell>
          <cell r="F3356">
            <v>248.06981</v>
          </cell>
          <cell r="G3356">
            <v>247.06435</v>
          </cell>
          <cell r="H3356">
            <v>7.45644</v>
          </cell>
          <cell r="I3356" t="str">
            <v>[M-H]-</v>
          </cell>
          <cell r="J3356">
            <v>5.483</v>
          </cell>
        </row>
        <row r="3357">
          <cell r="B3357" t="str">
            <v>1,10-Bis(carboxymethylthio)decane</v>
          </cell>
          <cell r="C3357" t="str">
            <v>-</v>
          </cell>
          <cell r="D3357" t="str">
            <v>N</v>
          </cell>
          <cell r="E3357" t="str">
            <v>C14H26O4S2</v>
          </cell>
          <cell r="F3357">
            <v>322.12725</v>
          </cell>
          <cell r="G3357">
            <v>321.11912</v>
          </cell>
          <cell r="H3357">
            <v>2.59153</v>
          </cell>
          <cell r="I3357" t="str">
            <v>[M-H]-</v>
          </cell>
          <cell r="J3357">
            <v>5.599</v>
          </cell>
        </row>
        <row r="3358">
          <cell r="B3358" t="str">
            <v>8-Chlorodiltiazem</v>
          </cell>
          <cell r="C3358" t="str">
            <v>-</v>
          </cell>
          <cell r="D3358" t="str">
            <v>N</v>
          </cell>
          <cell r="E3358" t="str">
            <v>C22H25ClN2O4S</v>
          </cell>
          <cell r="F3358">
            <v>448.12236</v>
          </cell>
          <cell r="G3358">
            <v>447.11245</v>
          </cell>
          <cell r="H3358">
            <v>5.83413</v>
          </cell>
          <cell r="I3358" t="str">
            <v>[M-H]-</v>
          </cell>
          <cell r="J3358">
            <v>5.454</v>
          </cell>
        </row>
        <row r="3359">
          <cell r="B3359" t="str">
            <v>1,1,1-Trifluoro-2,4-pentanedione</v>
          </cell>
          <cell r="C3359" t="str">
            <v>-</v>
          </cell>
          <cell r="D3359" t="str">
            <v>N</v>
          </cell>
          <cell r="E3359" t="str">
            <v>C5H5F3O2</v>
          </cell>
          <cell r="F3359">
            <v>154.02416</v>
          </cell>
          <cell r="G3359">
            <v>153.01673</v>
          </cell>
          <cell r="H3359">
            <v>0.85211</v>
          </cell>
          <cell r="I3359" t="str">
            <v>[M-H]-</v>
          </cell>
          <cell r="J3359">
            <v>4.535</v>
          </cell>
        </row>
        <row r="3360">
          <cell r="B3360" t="str">
            <v>Lactose-lysine</v>
          </cell>
          <cell r="C3360" t="str">
            <v>-</v>
          </cell>
          <cell r="D3360" t="str">
            <v>N</v>
          </cell>
          <cell r="E3360" t="str">
            <v>C18H34N2O12</v>
          </cell>
          <cell r="F3360">
            <v>470.21118</v>
          </cell>
          <cell r="G3360">
            <v>469.20564</v>
          </cell>
          <cell r="H3360">
            <v>3.74253</v>
          </cell>
          <cell r="I3360" t="str">
            <v>[M-H]-</v>
          </cell>
          <cell r="J3360">
            <v>6.401</v>
          </cell>
        </row>
        <row r="3361">
          <cell r="B3361" t="str">
            <v>D-erythro-L-galacto-Nonulose</v>
          </cell>
          <cell r="C3361" t="str">
            <v>-</v>
          </cell>
          <cell r="D3361" t="str">
            <v>N</v>
          </cell>
          <cell r="E3361" t="str">
            <v>C9H18O9</v>
          </cell>
          <cell r="F3361">
            <v>270.09509</v>
          </cell>
          <cell r="G3361">
            <v>269.08738</v>
          </cell>
          <cell r="H3361">
            <v>1.52276</v>
          </cell>
          <cell r="I3361" t="str">
            <v>[M-H]-</v>
          </cell>
          <cell r="J3361">
            <v>1.349</v>
          </cell>
        </row>
        <row r="3362">
          <cell r="B3362" t="str">
            <v>Biochanin a 7-sulfate</v>
          </cell>
          <cell r="C3362" t="str">
            <v>-</v>
          </cell>
          <cell r="D3362" t="str">
            <v>N</v>
          </cell>
          <cell r="E3362" t="str">
            <v>C16H12O8S</v>
          </cell>
          <cell r="F3362">
            <v>364.02529</v>
          </cell>
          <cell r="G3362">
            <v>363.0212</v>
          </cell>
          <cell r="H3362">
            <v>8.85181</v>
          </cell>
          <cell r="I3362" t="str">
            <v>[M-H]-</v>
          </cell>
          <cell r="J3362">
            <v>5.39</v>
          </cell>
        </row>
        <row r="3363">
          <cell r="B3363" t="str">
            <v>3,4-Bis(trifluoromethyl)-1H-pyrazole</v>
          </cell>
          <cell r="C3363" t="str">
            <v>3,4-双(三氟甲基)-1H-吡唑</v>
          </cell>
          <cell r="D3363" t="str">
            <v>N</v>
          </cell>
          <cell r="E3363" t="str">
            <v>C5H2F6N2</v>
          </cell>
          <cell r="F3363">
            <v>204.01222</v>
          </cell>
          <cell r="G3363">
            <v>203.00466</v>
          </cell>
          <cell r="H3363">
            <v>1.29237</v>
          </cell>
          <cell r="I3363" t="str">
            <v>[M-H]-</v>
          </cell>
          <cell r="J3363">
            <v>1.188</v>
          </cell>
        </row>
        <row r="3364">
          <cell r="B3364" t="str">
            <v>4-Methoxyindoxyl sulfate</v>
          </cell>
          <cell r="C3364" t="str">
            <v>4-甲氧基吲哚硫酸</v>
          </cell>
          <cell r="D3364" t="str">
            <v>N</v>
          </cell>
          <cell r="E3364" t="str">
            <v>C9H11NO5S</v>
          </cell>
          <cell r="F3364">
            <v>245.03579</v>
          </cell>
          <cell r="G3364">
            <v>244.02806</v>
          </cell>
          <cell r="H3364">
            <v>1.77778</v>
          </cell>
          <cell r="I3364" t="str">
            <v>[M-H]-</v>
          </cell>
          <cell r="J3364">
            <v>5.338</v>
          </cell>
        </row>
        <row r="3365">
          <cell r="B3365" t="str">
            <v>Cimiracemate A</v>
          </cell>
          <cell r="C3365" t="str">
            <v>-</v>
          </cell>
          <cell r="D3365" t="str">
            <v>N</v>
          </cell>
          <cell r="E3365" t="str">
            <v>C19H18O7</v>
          </cell>
          <cell r="F3365">
            <v>358.10525</v>
          </cell>
          <cell r="G3365">
            <v>357.09764</v>
          </cell>
          <cell r="H3365">
            <v>0.87212</v>
          </cell>
          <cell r="I3365" t="str">
            <v>[M-H]-</v>
          </cell>
          <cell r="J3365">
            <v>5.439</v>
          </cell>
        </row>
        <row r="3366">
          <cell r="B3366" t="str">
            <v>2'',4''-Bis-O-(4-hydroxycinnamoyl)astragalin</v>
          </cell>
          <cell r="C3366" t="str">
            <v>-</v>
          </cell>
          <cell r="D3366" t="str">
            <v>N</v>
          </cell>
          <cell r="E3366" t="str">
            <v>C39H32O15</v>
          </cell>
          <cell r="F3366">
            <v>740.17413</v>
          </cell>
          <cell r="G3366">
            <v>739.16521</v>
          </cell>
          <cell r="H3366">
            <v>2.19422</v>
          </cell>
          <cell r="I3366" t="str">
            <v>[M-H]-</v>
          </cell>
          <cell r="J3366">
            <v>5.947</v>
          </cell>
        </row>
        <row r="3367">
          <cell r="B3367" t="str">
            <v>3-Oxotetradecanoic acid</v>
          </cell>
          <cell r="C3367" t="str">
            <v>3-氧代十四烷酸</v>
          </cell>
          <cell r="D3367" t="str">
            <v>N</v>
          </cell>
          <cell r="E3367" t="str">
            <v>C14H26O3</v>
          </cell>
          <cell r="F3367">
            <v>242.1882</v>
          </cell>
          <cell r="G3367">
            <v>241.18062</v>
          </cell>
          <cell r="H3367">
            <v>1.17752</v>
          </cell>
          <cell r="I3367" t="str">
            <v>[M-H]-</v>
          </cell>
          <cell r="J3367">
            <v>6.942</v>
          </cell>
        </row>
        <row r="3368">
          <cell r="B3368" t="str">
            <v>Eugenyl glucoside</v>
          </cell>
          <cell r="C3368" t="str">
            <v>-</v>
          </cell>
          <cell r="D3368" t="str">
            <v>N</v>
          </cell>
          <cell r="E3368" t="str">
            <v>C16H22O7</v>
          </cell>
          <cell r="F3368">
            <v>326.13655</v>
          </cell>
          <cell r="G3368">
            <v>325.12912</v>
          </cell>
          <cell r="H3368">
            <v>0.40016</v>
          </cell>
          <cell r="I3368" t="str">
            <v>[M-H]-</v>
          </cell>
          <cell r="J3368">
            <v>5.687</v>
          </cell>
        </row>
        <row r="3369">
          <cell r="B3369" t="str">
            <v>Oryzalide A</v>
          </cell>
          <cell r="C3369" t="str">
            <v>-</v>
          </cell>
          <cell r="D3369" t="str">
            <v>N</v>
          </cell>
          <cell r="E3369" t="str">
            <v>C19H28O4</v>
          </cell>
          <cell r="F3369">
            <v>320.19876</v>
          </cell>
          <cell r="G3369">
            <v>319.19436</v>
          </cell>
          <cell r="H3369">
            <v>9.07427</v>
          </cell>
          <cell r="I3369" t="str">
            <v>[M-H]-</v>
          </cell>
          <cell r="J3369">
            <v>8.451</v>
          </cell>
        </row>
        <row r="3370">
          <cell r="B3370" t="str">
            <v>Falecalcitriol</v>
          </cell>
          <cell r="C3370" t="str">
            <v>氟骨三醇</v>
          </cell>
          <cell r="D3370" t="str">
            <v>N</v>
          </cell>
          <cell r="E3370" t="str">
            <v>C27H38F6O3</v>
          </cell>
          <cell r="F3370">
            <v>524.27251</v>
          </cell>
          <cell r="G3370">
            <v>523.26878</v>
          </cell>
          <cell r="H3370">
            <v>6.82565</v>
          </cell>
          <cell r="I3370" t="str">
            <v>[M-H]-</v>
          </cell>
          <cell r="J3370">
            <v>6.971</v>
          </cell>
        </row>
        <row r="3371">
          <cell r="B3371" t="str">
            <v>Benzquinamide</v>
          </cell>
          <cell r="C3371" t="str">
            <v>苯喹胺</v>
          </cell>
          <cell r="D3371" t="str">
            <v>N</v>
          </cell>
          <cell r="E3371" t="str">
            <v>C22H32N2O5</v>
          </cell>
          <cell r="F3371">
            <v>404.23112</v>
          </cell>
          <cell r="G3371">
            <v>403.22266</v>
          </cell>
          <cell r="H3371">
            <v>2.87989</v>
          </cell>
          <cell r="I3371" t="str">
            <v>[M-H]-</v>
          </cell>
          <cell r="J3371">
            <v>6.27</v>
          </cell>
        </row>
        <row r="3372">
          <cell r="B3372" t="str">
            <v>beta-D-3-Ribofuranosyluric acid</v>
          </cell>
          <cell r="C3372" t="str">
            <v>尿酸杂质1</v>
          </cell>
          <cell r="D3372" t="str">
            <v>N</v>
          </cell>
          <cell r="E3372" t="str">
            <v>C10H12N4O7</v>
          </cell>
          <cell r="F3372">
            <v>300.0706</v>
          </cell>
          <cell r="G3372">
            <v>299.06363</v>
          </cell>
          <cell r="H3372">
            <v>1.11309</v>
          </cell>
          <cell r="I3372" t="str">
            <v>[M-H]-</v>
          </cell>
          <cell r="J3372">
            <v>4.712</v>
          </cell>
        </row>
        <row r="3373">
          <cell r="B3373" t="str">
            <v>2-(4-Hydroxyphenyl)naphthalic anhydride</v>
          </cell>
          <cell r="C3373" t="str">
            <v>2-(4-羟基苯基)萘酐</v>
          </cell>
          <cell r="D3373" t="str">
            <v>N</v>
          </cell>
          <cell r="E3373" t="str">
            <v>C18H10O4</v>
          </cell>
          <cell r="F3373">
            <v>290.05791</v>
          </cell>
          <cell r="G3373">
            <v>289.05255</v>
          </cell>
          <cell r="H3373">
            <v>6.72728</v>
          </cell>
          <cell r="I3373" t="str">
            <v>[M-H]-</v>
          </cell>
          <cell r="J3373">
            <v>5.28</v>
          </cell>
        </row>
        <row r="3374">
          <cell r="B3374" t="str">
            <v>Perindopril Acyl-beta-D-glucuronide</v>
          </cell>
          <cell r="C3374" t="str">
            <v>-</v>
          </cell>
          <cell r="D3374" t="str">
            <v>N</v>
          </cell>
          <cell r="E3374" t="str">
            <v>C25H40N2O11</v>
          </cell>
          <cell r="F3374">
            <v>544.26321</v>
          </cell>
          <cell r="G3374">
            <v>543.25359</v>
          </cell>
          <cell r="H3374">
            <v>4.27692</v>
          </cell>
          <cell r="I3374" t="str">
            <v>[M-H]-</v>
          </cell>
          <cell r="J3374">
            <v>8.473</v>
          </cell>
        </row>
        <row r="3375">
          <cell r="B3375" t="str">
            <v>PA(18:3(6Z,9Z,12Z)/22:6(4Z,7Z,10Z,13Z,16Z,19Z))</v>
          </cell>
          <cell r="C3375" t="str">
            <v>甘油磷酸甘油酯(18:3(6Z,9Z,12Z)/22:6(4Z,7Z,10Z,13Z,16Z,19Z))</v>
          </cell>
          <cell r="D3375" t="str">
            <v>N</v>
          </cell>
          <cell r="E3375" t="str">
            <v>C43H67O8P</v>
          </cell>
          <cell r="F3375">
            <v>742.45736</v>
          </cell>
          <cell r="G3375">
            <v>741.44288</v>
          </cell>
          <cell r="H3375">
            <v>9.68942</v>
          </cell>
          <cell r="I3375" t="str">
            <v>[M-H]-</v>
          </cell>
          <cell r="J3375">
            <v>9.466</v>
          </cell>
        </row>
        <row r="3376">
          <cell r="B3376" t="str">
            <v>3,4-DHPEA-EA</v>
          </cell>
          <cell r="C3376" t="str">
            <v>-</v>
          </cell>
          <cell r="D3376" t="str">
            <v>N</v>
          </cell>
          <cell r="E3376" t="str">
            <v>C19H22O8</v>
          </cell>
          <cell r="F3376">
            <v>378.13147</v>
          </cell>
          <cell r="G3376">
            <v>377.12411</v>
          </cell>
          <cell r="H3376">
            <v>0.15935</v>
          </cell>
          <cell r="I3376" t="str">
            <v>[M-H]-</v>
          </cell>
          <cell r="J3376">
            <v>5.643</v>
          </cell>
        </row>
        <row r="3377">
          <cell r="B3377" t="str">
            <v>Coixinden B</v>
          </cell>
          <cell r="C3377" t="str">
            <v>-</v>
          </cell>
          <cell r="D3377" t="str">
            <v>N</v>
          </cell>
          <cell r="E3377" t="str">
            <v>C13H14O4</v>
          </cell>
          <cell r="F3377">
            <v>234.08921</v>
          </cell>
          <cell r="G3377">
            <v>233.08177</v>
          </cell>
          <cell r="H3377">
            <v>0.58013</v>
          </cell>
          <cell r="I3377" t="str">
            <v>[M-H]-</v>
          </cell>
          <cell r="J3377">
            <v>6.401</v>
          </cell>
        </row>
        <row r="3378">
          <cell r="B3378" t="str">
            <v>Zeanoside B</v>
          </cell>
          <cell r="C3378" t="str">
            <v>-</v>
          </cell>
          <cell r="D3378" t="str">
            <v>N</v>
          </cell>
          <cell r="E3378" t="str">
            <v>C16H17NO9</v>
          </cell>
          <cell r="F3378">
            <v>367.09033</v>
          </cell>
          <cell r="G3378">
            <v>366.08262</v>
          </cell>
          <cell r="H3378">
            <v>1.12828</v>
          </cell>
          <cell r="I3378" t="str">
            <v>[M-H]-</v>
          </cell>
          <cell r="J3378">
            <v>4.975</v>
          </cell>
        </row>
        <row r="3379">
          <cell r="B3379" t="str">
            <v>N-Linoleoyl Methionine</v>
          </cell>
          <cell r="C3379" t="str">
            <v>N-亚油酰蛋氨酸</v>
          </cell>
          <cell r="D3379" t="str">
            <v>N</v>
          </cell>
          <cell r="E3379" t="str">
            <v>C23H41NO3S</v>
          </cell>
          <cell r="F3379">
            <v>411.28072</v>
          </cell>
          <cell r="G3379">
            <v>410.27014</v>
          </cell>
          <cell r="H3379">
            <v>8.00061</v>
          </cell>
          <cell r="I3379" t="str">
            <v>[M-H]-</v>
          </cell>
          <cell r="J3379">
            <v>7.559</v>
          </cell>
        </row>
        <row r="3380">
          <cell r="B3380" t="str">
            <v>Sterebin A</v>
          </cell>
          <cell r="C3380" t="str">
            <v>-</v>
          </cell>
          <cell r="D3380" t="str">
            <v>N</v>
          </cell>
          <cell r="E3380" t="str">
            <v>C18H30O4</v>
          </cell>
          <cell r="F3380">
            <v>310.21441</v>
          </cell>
          <cell r="G3380">
            <v>309.20499</v>
          </cell>
          <cell r="H3380">
            <v>6.84907</v>
          </cell>
          <cell r="I3380" t="str">
            <v>[M-H]-</v>
          </cell>
          <cell r="J3380">
            <v>9.965</v>
          </cell>
        </row>
        <row r="3381">
          <cell r="B3381" t="str">
            <v>Kaurenoic acid thujanol ester</v>
          </cell>
          <cell r="C3381" t="str">
            <v>-</v>
          </cell>
          <cell r="D3381" t="str">
            <v>N</v>
          </cell>
          <cell r="E3381" t="str">
            <v>C30H46O2</v>
          </cell>
          <cell r="F3381">
            <v>438.34978</v>
          </cell>
          <cell r="G3381">
            <v>437.33877</v>
          </cell>
          <cell r="H3381">
            <v>8.49292</v>
          </cell>
          <cell r="I3381" t="str">
            <v>[M-H]-</v>
          </cell>
          <cell r="J3381">
            <v>9.67</v>
          </cell>
        </row>
        <row r="3382">
          <cell r="B3382" t="str">
            <v>Corchoionoside B</v>
          </cell>
          <cell r="C3382" t="str">
            <v>-</v>
          </cell>
          <cell r="D3382" t="str">
            <v>N</v>
          </cell>
          <cell r="E3382" t="str">
            <v>C19H28O9</v>
          </cell>
          <cell r="F3382">
            <v>400.17334</v>
          </cell>
          <cell r="G3382">
            <v>399.16579</v>
          </cell>
          <cell r="H3382">
            <v>0.61495</v>
          </cell>
          <cell r="I3382" t="str">
            <v>[M-H]-</v>
          </cell>
          <cell r="J3382">
            <v>5.585</v>
          </cell>
        </row>
        <row r="3383">
          <cell r="B3383" t="str">
            <v>PA(16:1(9Z)/22:5(4Z,7Z,10Z,13Z,16Z))</v>
          </cell>
          <cell r="C3383" t="str">
            <v>甘油磷酸甘油酯(16:1(9Z)/22:5(4Z,7Z,10Z,13Z,16Z))</v>
          </cell>
          <cell r="D3383" t="str">
            <v>N</v>
          </cell>
          <cell r="E3383" t="str">
            <v>C41H69O8P</v>
          </cell>
          <cell r="F3383">
            <v>720.47301</v>
          </cell>
          <cell r="G3383">
            <v>719.45881</v>
          </cell>
          <cell r="H3383">
            <v>9.59207</v>
          </cell>
          <cell r="I3383" t="str">
            <v>[M-H]-</v>
          </cell>
          <cell r="J3383">
            <v>10.232</v>
          </cell>
        </row>
        <row r="3384">
          <cell r="B3384" t="str">
            <v>2,3-Dinor-TXB1</v>
          </cell>
          <cell r="C3384" t="str">
            <v>-</v>
          </cell>
          <cell r="D3384" t="str">
            <v>N</v>
          </cell>
          <cell r="E3384" t="str">
            <v>C19H34O5</v>
          </cell>
          <cell r="F3384">
            <v>342.24063</v>
          </cell>
          <cell r="G3384">
            <v>341.23301</v>
          </cell>
          <cell r="H3384">
            <v>0.92542</v>
          </cell>
          <cell r="I3384" t="str">
            <v>[M-H]-</v>
          </cell>
          <cell r="J3384">
            <v>7.044</v>
          </cell>
        </row>
        <row r="3385">
          <cell r="B3385" t="str">
            <v>1alpha-Hydroxycorticosterone</v>
          </cell>
          <cell r="C3385" t="str">
            <v>-</v>
          </cell>
          <cell r="D3385" t="str">
            <v>N</v>
          </cell>
          <cell r="E3385" t="str">
            <v>C21H30O5</v>
          </cell>
          <cell r="F3385">
            <v>362.20933</v>
          </cell>
          <cell r="G3385">
            <v>361.19908</v>
          </cell>
          <cell r="H3385">
            <v>8.17768</v>
          </cell>
          <cell r="I3385" t="str">
            <v>[M-H]-</v>
          </cell>
          <cell r="J3385">
            <v>7.892</v>
          </cell>
        </row>
        <row r="3386">
          <cell r="B3386" t="str">
            <v>Erythromycin propionate</v>
          </cell>
          <cell r="C3386" t="str">
            <v>-</v>
          </cell>
          <cell r="D3386" t="str">
            <v>N</v>
          </cell>
          <cell r="E3386" t="str">
            <v>C40H71NO14</v>
          </cell>
          <cell r="F3386">
            <v>789.48746</v>
          </cell>
          <cell r="G3386">
            <v>788.48506</v>
          </cell>
          <cell r="H3386">
            <v>6.21519</v>
          </cell>
          <cell r="I3386" t="str">
            <v>[M-H]-</v>
          </cell>
          <cell r="J3386">
            <v>9.276</v>
          </cell>
        </row>
        <row r="3387">
          <cell r="B3387" t="str">
            <v>1-nonadecanoyl-glycero-3-phosphate</v>
          </cell>
          <cell r="C3387" t="str">
            <v>-</v>
          </cell>
          <cell r="D3387" t="str">
            <v>N</v>
          </cell>
          <cell r="E3387" t="str">
            <v>C22H45O7P</v>
          </cell>
          <cell r="F3387">
            <v>452.29029</v>
          </cell>
          <cell r="G3387">
            <v>451.28549</v>
          </cell>
          <cell r="H3387">
            <v>5.53966</v>
          </cell>
          <cell r="I3387" t="str">
            <v>[M-H]-</v>
          </cell>
          <cell r="J3387">
            <v>7.322</v>
          </cell>
        </row>
        <row r="3388">
          <cell r="B3388" t="str">
            <v>4-(4-Hydroxyphenyl)-2-butanone O-[2,6-digalloylglucoside]</v>
          </cell>
          <cell r="C3388" t="str">
            <v>-</v>
          </cell>
          <cell r="D3388" t="str">
            <v>N</v>
          </cell>
          <cell r="E3388" t="str">
            <v>C30H30O15</v>
          </cell>
          <cell r="F3388">
            <v>630.15848</v>
          </cell>
          <cell r="G3388">
            <v>629.1513</v>
          </cell>
          <cell r="H3388">
            <v>0.19383</v>
          </cell>
          <cell r="I3388" t="str">
            <v>[M-H]-</v>
          </cell>
          <cell r="J3388">
            <v>5.774</v>
          </cell>
        </row>
        <row r="3389">
          <cell r="B3389" t="str">
            <v>4alpha-carboxy-5alpha-cholesta-8-en-3beta-ol</v>
          </cell>
          <cell r="C3389" t="str">
            <v>4α-羧基-5α-胆甾-8-烯-3β-醇</v>
          </cell>
          <cell r="D3389" t="str">
            <v>N</v>
          </cell>
          <cell r="E3389" t="str">
            <v>C28H46O3</v>
          </cell>
          <cell r="F3389">
            <v>430.3447</v>
          </cell>
          <cell r="G3389">
            <v>429.33718</v>
          </cell>
          <cell r="H3389">
            <v>0.51154</v>
          </cell>
          <cell r="I3389" t="str">
            <v>[M-H]-</v>
          </cell>
          <cell r="J3389">
            <v>11.612</v>
          </cell>
        </row>
        <row r="3390">
          <cell r="B3390" t="str">
            <v>Desogestrel</v>
          </cell>
          <cell r="C3390" t="str">
            <v>去氧孕烯</v>
          </cell>
          <cell r="D3390" t="str">
            <v>N</v>
          </cell>
          <cell r="E3390" t="str">
            <v>C22H30O</v>
          </cell>
          <cell r="F3390">
            <v>310.22967</v>
          </cell>
          <cell r="G3390">
            <v>309.22366</v>
          </cell>
          <cell r="H3390">
            <v>4.1698</v>
          </cell>
          <cell r="I3390" t="str">
            <v>[M-H]-</v>
          </cell>
          <cell r="J3390">
            <v>6.906</v>
          </cell>
        </row>
        <row r="3391">
          <cell r="B3391" t="str">
            <v>3-deoxy-D-arabino-heptulosonate-7-phosphate</v>
          </cell>
          <cell r="C3391" t="str">
            <v>3-去氧-D-阿拉伯庚糖酮酸-7-磷酸</v>
          </cell>
          <cell r="D3391" t="str">
            <v>N</v>
          </cell>
          <cell r="E3391" t="str">
            <v>C7H13O10P</v>
          </cell>
          <cell r="F3391">
            <v>288.02464</v>
          </cell>
          <cell r="G3391">
            <v>287.01982</v>
          </cell>
          <cell r="H3391">
            <v>8.65616</v>
          </cell>
          <cell r="I3391" t="str">
            <v>[M-H]-</v>
          </cell>
          <cell r="J3391">
            <v>5.737</v>
          </cell>
        </row>
        <row r="3392">
          <cell r="B3392" t="str">
            <v>Aloxistatin</v>
          </cell>
          <cell r="C3392" t="str">
            <v>-</v>
          </cell>
          <cell r="D3392" t="str">
            <v>N</v>
          </cell>
          <cell r="E3392" t="str">
            <v>C17H30N2O5</v>
          </cell>
          <cell r="F3392">
            <v>342.21547</v>
          </cell>
          <cell r="G3392">
            <v>341.20788</v>
          </cell>
          <cell r="H3392">
            <v>0.86286</v>
          </cell>
          <cell r="I3392" t="str">
            <v>[M-H]-</v>
          </cell>
          <cell r="J3392">
            <v>5.891</v>
          </cell>
        </row>
        <row r="3393">
          <cell r="B3393" t="str">
            <v>5-(Tetrahydro-2H-pyran-4-yl)-1H-indole</v>
          </cell>
          <cell r="C3393" t="str">
            <v>5-(四氢吡喃-4-基)-1H-吲哚</v>
          </cell>
          <cell r="D3393" t="str">
            <v>N</v>
          </cell>
          <cell r="E3393" t="str">
            <v>C13H15NO</v>
          </cell>
          <cell r="F3393">
            <v>201.11536</v>
          </cell>
          <cell r="G3393">
            <v>200.10806</v>
          </cell>
          <cell r="H3393">
            <v>0.00171</v>
          </cell>
          <cell r="I3393" t="str">
            <v>[M-H]-</v>
          </cell>
          <cell r="J3393">
            <v>6.342</v>
          </cell>
        </row>
        <row r="3394">
          <cell r="B3394" t="str">
            <v>(3Z)-4-(2,3,6-trimethylphenyl)-3-buten-2-one</v>
          </cell>
          <cell r="C3394" t="str">
            <v>-</v>
          </cell>
          <cell r="D3394" t="str">
            <v>N</v>
          </cell>
          <cell r="E3394" t="str">
            <v>C13H16O</v>
          </cell>
          <cell r="F3394">
            <v>188.12011</v>
          </cell>
          <cell r="G3394">
            <v>187.1129</v>
          </cell>
          <cell r="H3394">
            <v>0.47535</v>
          </cell>
          <cell r="I3394" t="str">
            <v>[M-H]-</v>
          </cell>
          <cell r="J3394">
            <v>5.628</v>
          </cell>
        </row>
        <row r="3395">
          <cell r="B3395" t="str">
            <v>4,5-Dihydro-8,9-dehydrotheaspirone</v>
          </cell>
          <cell r="C3395" t="str">
            <v>4,5-二氢-8,9-脱氢茶螺酮</v>
          </cell>
          <cell r="D3395" t="str">
            <v>N</v>
          </cell>
          <cell r="E3395" t="str">
            <v>C13H20O2</v>
          </cell>
          <cell r="F3395">
            <v>208.14633</v>
          </cell>
          <cell r="G3395">
            <v>207.13903</v>
          </cell>
          <cell r="H3395">
            <v>0.01392</v>
          </cell>
          <cell r="I3395" t="str">
            <v>[M-H]-</v>
          </cell>
          <cell r="J3395">
            <v>7.382</v>
          </cell>
        </row>
        <row r="3396">
          <cell r="B3396" t="str">
            <v>Carbimazole</v>
          </cell>
          <cell r="C3396" t="str">
            <v>卡比吗唑</v>
          </cell>
          <cell r="D3396" t="str">
            <v>N</v>
          </cell>
          <cell r="E3396" t="str">
            <v>C7H10N2O2S</v>
          </cell>
          <cell r="F3396">
            <v>186.0463</v>
          </cell>
          <cell r="G3396">
            <v>185.03831</v>
          </cell>
          <cell r="H3396">
            <v>3.71153</v>
          </cell>
          <cell r="I3396" t="str">
            <v>[M-H]-</v>
          </cell>
          <cell r="J3396">
            <v>5.468</v>
          </cell>
        </row>
        <row r="3397">
          <cell r="B3397" t="str">
            <v>(2R,3S)-Epoxiconazole</v>
          </cell>
          <cell r="C3397" t="str">
            <v>(2R,3S)-环氧庚酮</v>
          </cell>
          <cell r="D3397" t="str">
            <v>N</v>
          </cell>
          <cell r="E3397" t="str">
            <v>C17H13ClFN3O</v>
          </cell>
          <cell r="F3397">
            <v>329.07312</v>
          </cell>
          <cell r="G3397">
            <v>328.0648</v>
          </cell>
          <cell r="H3397">
            <v>3.09839</v>
          </cell>
          <cell r="I3397" t="str">
            <v>[M-H]-</v>
          </cell>
          <cell r="J3397">
            <v>2.39</v>
          </cell>
        </row>
        <row r="3398">
          <cell r="B3398" t="str">
            <v>Naringenin 4'-O-glucuronide</v>
          </cell>
          <cell r="C3398" t="str">
            <v>-</v>
          </cell>
          <cell r="D3398" t="str">
            <v>N</v>
          </cell>
          <cell r="E3398" t="str">
            <v>C21H20O11</v>
          </cell>
          <cell r="F3398">
            <v>448.10056</v>
          </cell>
          <cell r="G3398">
            <v>447.09284</v>
          </cell>
          <cell r="H3398">
            <v>0.93115</v>
          </cell>
          <cell r="I3398" t="str">
            <v>[M-H]-</v>
          </cell>
          <cell r="J3398">
            <v>5.352</v>
          </cell>
        </row>
        <row r="3399">
          <cell r="B3399" t="str">
            <v>Tyrosyl-alanyl-glycine</v>
          </cell>
          <cell r="C3399" t="str">
            <v>酪氨酰丙氨酰甘氨酸</v>
          </cell>
          <cell r="D3399" t="str">
            <v>N</v>
          </cell>
          <cell r="E3399" t="str">
            <v>C14H19N3O5</v>
          </cell>
          <cell r="F3399">
            <v>309.13247</v>
          </cell>
          <cell r="G3399">
            <v>308.12515</v>
          </cell>
          <cell r="H3399">
            <v>0.06405</v>
          </cell>
          <cell r="I3399" t="str">
            <v>[M-H]-</v>
          </cell>
          <cell r="J3399">
            <v>5.396</v>
          </cell>
        </row>
        <row r="3400">
          <cell r="B3400" t="str">
            <v>24(28)-Dehydromakisterone</v>
          </cell>
          <cell r="C3400" t="str">
            <v>-</v>
          </cell>
          <cell r="D3400" t="str">
            <v>N</v>
          </cell>
          <cell r="E3400" t="str">
            <v>C28H44O7</v>
          </cell>
          <cell r="F3400">
            <v>492.3087</v>
          </cell>
          <cell r="G3400">
            <v>491.30115</v>
          </cell>
          <cell r="H3400">
            <v>0.50137</v>
          </cell>
          <cell r="I3400" t="str">
            <v>[M-H]-</v>
          </cell>
          <cell r="J3400">
            <v>8.718</v>
          </cell>
        </row>
        <row r="3401">
          <cell r="B3401" t="str">
            <v>PGP(22:4(7Z,10Z,13Z,16Z)/PGF1alpha)</v>
          </cell>
          <cell r="C3401" t="str">
            <v>甘油磷酸甘油磷酸盐(22:4(7Z,10Z,13Z,16Z)/PGF1alpha)</v>
          </cell>
          <cell r="D3401" t="str">
            <v>N</v>
          </cell>
          <cell r="E3401" t="str">
            <v>C48H84O16P2</v>
          </cell>
          <cell r="F3401">
            <v>978.52346</v>
          </cell>
          <cell r="G3401">
            <v>977.52487</v>
          </cell>
          <cell r="H3401">
            <v>8.90814</v>
          </cell>
          <cell r="I3401" t="str">
            <v>[M-H]-</v>
          </cell>
          <cell r="J3401">
            <v>8.736</v>
          </cell>
        </row>
        <row r="3402">
          <cell r="B3402" t="str">
            <v>Avadomide</v>
          </cell>
          <cell r="C3402" t="str">
            <v>-</v>
          </cell>
          <cell r="D3402" t="str">
            <v>N</v>
          </cell>
          <cell r="E3402" t="str">
            <v>C14H14N4O3</v>
          </cell>
          <cell r="F3402">
            <v>286.10659</v>
          </cell>
          <cell r="G3402">
            <v>285.09891</v>
          </cell>
          <cell r="H3402">
            <v>1.31565</v>
          </cell>
          <cell r="I3402" t="str">
            <v>[M-H]-</v>
          </cell>
          <cell r="J3402">
            <v>5.789</v>
          </cell>
        </row>
        <row r="3403">
          <cell r="B3403" t="str">
            <v>3,5,6-Trihydroxy-5-(hydroxymethyl)-2-methoxy-2-cyclohexen-1-one</v>
          </cell>
          <cell r="C3403" t="str">
            <v>-</v>
          </cell>
          <cell r="D3403" t="str">
            <v>N</v>
          </cell>
          <cell r="E3403" t="str">
            <v>C8H12O6</v>
          </cell>
          <cell r="F3403">
            <v>204.06339</v>
          </cell>
          <cell r="G3403">
            <v>203.05599</v>
          </cell>
          <cell r="H3403">
            <v>0.48027</v>
          </cell>
          <cell r="I3403" t="str">
            <v>[M-H]-</v>
          </cell>
          <cell r="J3403">
            <v>5.164</v>
          </cell>
        </row>
        <row r="3404">
          <cell r="B3404" t="str">
            <v>Cyclopassifloside X</v>
          </cell>
          <cell r="C3404" t="str">
            <v>-</v>
          </cell>
          <cell r="D3404" t="str">
            <v>N</v>
          </cell>
          <cell r="E3404" t="str">
            <v>C37H62O12</v>
          </cell>
          <cell r="F3404">
            <v>698.42413</v>
          </cell>
          <cell r="G3404">
            <v>697.41703</v>
          </cell>
          <cell r="H3404">
            <v>0.28337</v>
          </cell>
          <cell r="I3404" t="str">
            <v>[M-H]-</v>
          </cell>
          <cell r="J3404">
            <v>6.883</v>
          </cell>
        </row>
        <row r="3405">
          <cell r="B3405" t="str">
            <v>3-Fluoro-5-[3-(5-fluoropyridin-2-yl)-1,2,4-oxadiazol-5-yl]benzonitrile</v>
          </cell>
          <cell r="C3405" t="str">
            <v>-</v>
          </cell>
          <cell r="D3405" t="str">
            <v>N</v>
          </cell>
          <cell r="E3405" t="str">
            <v>C14H6F2N4O</v>
          </cell>
          <cell r="F3405">
            <v>284.05097</v>
          </cell>
          <cell r="G3405">
            <v>283.0454</v>
          </cell>
          <cell r="H3405">
            <v>6.11785</v>
          </cell>
          <cell r="I3405" t="str">
            <v>[M-H]-</v>
          </cell>
          <cell r="J3405">
            <v>5.033</v>
          </cell>
        </row>
        <row r="3406">
          <cell r="B3406" t="str">
            <v>Desmethylxanthohumol</v>
          </cell>
          <cell r="C3406" t="str">
            <v>-</v>
          </cell>
          <cell r="D3406" t="str">
            <v>N</v>
          </cell>
          <cell r="E3406" t="str">
            <v>C20H20O5</v>
          </cell>
          <cell r="F3406">
            <v>340.13108</v>
          </cell>
          <cell r="G3406">
            <v>339.1248</v>
          </cell>
          <cell r="H3406">
            <v>3.01849</v>
          </cell>
          <cell r="I3406" t="str">
            <v>[M-H]-</v>
          </cell>
          <cell r="J3406">
            <v>7.252</v>
          </cell>
        </row>
        <row r="3407">
          <cell r="B3407" t="str">
            <v>1,3-Dithiole-2-thione</v>
          </cell>
          <cell r="C3407" t="str">
            <v>1,3-二硫酸-2-硫酮</v>
          </cell>
          <cell r="D3407" t="str">
            <v>N</v>
          </cell>
          <cell r="E3407" t="str">
            <v>C3H2S3</v>
          </cell>
          <cell r="F3407">
            <v>133.93186</v>
          </cell>
          <cell r="G3407">
            <v>132.92371</v>
          </cell>
          <cell r="H3407">
            <v>6.3813</v>
          </cell>
          <cell r="I3407" t="str">
            <v>[M-H]-</v>
          </cell>
          <cell r="J3407">
            <v>11.441</v>
          </cell>
        </row>
        <row r="3408">
          <cell r="B3408" t="str">
            <v>PE(20:4(6Z,8E,10E,14Z)-2OH(5S,12R)/P-16:0)</v>
          </cell>
          <cell r="C3408" t="str">
            <v>磷脂酰乙醇胺(20:4(6Z,8E,10E,14Z)-2OH(5S,12R)/P-16:0)</v>
          </cell>
          <cell r="D3408" t="str">
            <v>N</v>
          </cell>
          <cell r="E3408" t="str">
            <v>C41H74NO9P</v>
          </cell>
          <cell r="F3408">
            <v>755.51012</v>
          </cell>
          <cell r="G3408">
            <v>754.50244</v>
          </cell>
          <cell r="H3408">
            <v>0.50199</v>
          </cell>
          <cell r="I3408" t="str">
            <v>[M-H]-</v>
          </cell>
          <cell r="J3408">
            <v>11.433</v>
          </cell>
        </row>
        <row r="3409">
          <cell r="B3409" t="str">
            <v>Glycerol 1-propanoate diacetate</v>
          </cell>
          <cell r="C3409" t="str">
            <v>-</v>
          </cell>
          <cell r="D3409" t="str">
            <v>N</v>
          </cell>
          <cell r="E3409" t="str">
            <v>C10H16O6</v>
          </cell>
          <cell r="F3409">
            <v>232.09469</v>
          </cell>
          <cell r="G3409">
            <v>231.08719</v>
          </cell>
          <cell r="H3409">
            <v>0.85162</v>
          </cell>
          <cell r="I3409" t="str">
            <v>[M-H]-</v>
          </cell>
          <cell r="J3409">
            <v>5.934</v>
          </cell>
        </row>
        <row r="3410">
          <cell r="B3410" t="str">
            <v>N-Undecylbenzenesulfonic acid</v>
          </cell>
          <cell r="C3410" t="str">
            <v>-</v>
          </cell>
          <cell r="D3410" t="str">
            <v>N</v>
          </cell>
          <cell r="E3410" t="str">
            <v>C17H28O3S</v>
          </cell>
          <cell r="F3410">
            <v>312.17592</v>
          </cell>
          <cell r="G3410">
            <v>311.16852</v>
          </cell>
          <cell r="H3410">
            <v>0.31829</v>
          </cell>
          <cell r="I3410" t="str">
            <v>[M-H]-</v>
          </cell>
          <cell r="J3410">
            <v>8.125</v>
          </cell>
        </row>
        <row r="3411">
          <cell r="B3411" t="str">
            <v>(S)-5'-Deoxy-5'-(methylsulfinyl)adenosine</v>
          </cell>
          <cell r="C3411" t="str">
            <v>-</v>
          </cell>
          <cell r="D3411" t="str">
            <v>N</v>
          </cell>
          <cell r="E3411" t="str">
            <v>C11H15N5O4S</v>
          </cell>
          <cell r="F3411">
            <v>313.08448</v>
          </cell>
          <cell r="G3411">
            <v>312.07764</v>
          </cell>
          <cell r="H3411">
            <v>1.48974</v>
          </cell>
          <cell r="I3411" t="str">
            <v>[M-H]-</v>
          </cell>
          <cell r="J3411">
            <v>3.076</v>
          </cell>
        </row>
        <row r="3412">
          <cell r="B3412" t="str">
            <v>Chrysophanol 8-(6-galloylglucoside)</v>
          </cell>
          <cell r="C3412" t="str">
            <v>-</v>
          </cell>
          <cell r="D3412" t="str">
            <v>N</v>
          </cell>
          <cell r="E3412" t="str">
            <v>C28H24O13</v>
          </cell>
          <cell r="F3412">
            <v>568.1217</v>
          </cell>
          <cell r="G3412">
            <v>567.11434</v>
          </cell>
          <cell r="H3412">
            <v>0.11207</v>
          </cell>
          <cell r="I3412" t="str">
            <v>[M-H]-</v>
          </cell>
          <cell r="J3412">
            <v>5.396</v>
          </cell>
        </row>
        <row r="3413">
          <cell r="B3413" t="str">
            <v>3-(4-Methyl-3-pentenyl)thiophene</v>
          </cell>
          <cell r="C3413" t="str">
            <v>-</v>
          </cell>
          <cell r="D3413" t="str">
            <v>N</v>
          </cell>
          <cell r="E3413" t="str">
            <v>C10H14S</v>
          </cell>
          <cell r="F3413">
            <v>166.08162</v>
          </cell>
          <cell r="G3413">
            <v>165.07517</v>
          </cell>
          <cell r="H3413">
            <v>5.14196</v>
          </cell>
          <cell r="I3413" t="str">
            <v>[M-H]-</v>
          </cell>
          <cell r="J3413">
            <v>4.989</v>
          </cell>
        </row>
        <row r="3414">
          <cell r="B3414" t="str">
            <v>PA(2:0/PGJ2)</v>
          </cell>
          <cell r="C3414" t="str">
            <v>甘油磷酸甘油酯(2:0/PGJ2)</v>
          </cell>
          <cell r="D3414" t="str">
            <v>N</v>
          </cell>
          <cell r="E3414" t="str">
            <v>C25H39O10P</v>
          </cell>
          <cell r="F3414">
            <v>530.22809</v>
          </cell>
          <cell r="G3414">
            <v>529.2242</v>
          </cell>
          <cell r="H3414">
            <v>6.4426</v>
          </cell>
          <cell r="I3414" t="str">
            <v>[M-H]-</v>
          </cell>
          <cell r="J3414">
            <v>9.378</v>
          </cell>
        </row>
        <row r="3415">
          <cell r="B3415" t="str">
            <v>Serylserine</v>
          </cell>
          <cell r="C3415" t="str">
            <v>-</v>
          </cell>
          <cell r="D3415" t="str">
            <v>N</v>
          </cell>
          <cell r="E3415" t="str">
            <v>C6H12N2O5</v>
          </cell>
          <cell r="F3415">
            <v>192.07462</v>
          </cell>
          <cell r="G3415">
            <v>191.06625</v>
          </cell>
          <cell r="H3415">
            <v>5.58806</v>
          </cell>
          <cell r="I3415" t="str">
            <v>[M-H]-</v>
          </cell>
          <cell r="J3415">
            <v>1.45</v>
          </cell>
        </row>
        <row r="3416">
          <cell r="B3416" t="str">
            <v>Threonylproline</v>
          </cell>
          <cell r="C3416" t="str">
            <v>-</v>
          </cell>
          <cell r="D3416" t="str">
            <v>N</v>
          </cell>
          <cell r="E3416" t="str">
            <v>C9H16N2O4</v>
          </cell>
          <cell r="F3416">
            <v>216.11101</v>
          </cell>
          <cell r="G3416">
            <v>215.10334</v>
          </cell>
          <cell r="H3416">
            <v>1.70949</v>
          </cell>
          <cell r="I3416" t="str">
            <v>[M-H]-</v>
          </cell>
          <cell r="J3416">
            <v>1.479</v>
          </cell>
        </row>
        <row r="3417">
          <cell r="B3417" t="str">
            <v>9-Deaza-9-(3-thienylmethyl)guanine</v>
          </cell>
          <cell r="C3417" t="str">
            <v>9-脱氮-9-(3-噻吩甲基)鸟嘌呤</v>
          </cell>
          <cell r="D3417" t="str">
            <v>N</v>
          </cell>
          <cell r="E3417" t="str">
            <v>C11H10N4OS</v>
          </cell>
          <cell r="F3417">
            <v>246.05753</v>
          </cell>
          <cell r="G3417">
            <v>245.04855</v>
          </cell>
          <cell r="H3417">
            <v>6.83764</v>
          </cell>
          <cell r="I3417" t="str">
            <v>[M-H]-</v>
          </cell>
          <cell r="J3417">
            <v>5.367</v>
          </cell>
        </row>
        <row r="3418">
          <cell r="B3418" t="str">
            <v>PS(14:1(9Z)/20:3(6,8,11)-OH(5))</v>
          </cell>
          <cell r="C3418" t="str">
            <v>磷脂酰丝氨酸(14:1(9Z)/20:3(6,8,11)-OH(5))</v>
          </cell>
          <cell r="D3418" t="str">
            <v>N</v>
          </cell>
          <cell r="E3418" t="str">
            <v>C40H70NO11P</v>
          </cell>
          <cell r="F3418">
            <v>771.46865</v>
          </cell>
          <cell r="G3418">
            <v>770.46163</v>
          </cell>
          <cell r="H3418">
            <v>0.3629</v>
          </cell>
          <cell r="I3418" t="str">
            <v>[M-H]-</v>
          </cell>
          <cell r="J3418">
            <v>10.016</v>
          </cell>
        </row>
        <row r="3419">
          <cell r="B3419" t="str">
            <v>1-Octen-3-yl glucoside</v>
          </cell>
          <cell r="C3419" t="str">
            <v>-</v>
          </cell>
          <cell r="D3419" t="str">
            <v>N</v>
          </cell>
          <cell r="E3419" t="str">
            <v>C14H26O6</v>
          </cell>
          <cell r="F3419">
            <v>290.17294</v>
          </cell>
          <cell r="G3419">
            <v>289.16548</v>
          </cell>
          <cell r="H3419">
            <v>0.56441</v>
          </cell>
          <cell r="I3419" t="str">
            <v>[M-H]-</v>
          </cell>
          <cell r="J3419">
            <v>5.563</v>
          </cell>
        </row>
        <row r="3420">
          <cell r="B3420" t="str">
            <v>Milbemycin beta2</v>
          </cell>
          <cell r="C3420" t="str">
            <v>-</v>
          </cell>
          <cell r="D3420" t="str">
            <v>N</v>
          </cell>
          <cell r="E3420" t="str">
            <v>C33H50O7</v>
          </cell>
          <cell r="F3420">
            <v>558.35566</v>
          </cell>
          <cell r="G3420">
            <v>557.34577</v>
          </cell>
          <cell r="H3420">
            <v>4.64315</v>
          </cell>
          <cell r="I3420" t="str">
            <v>[M-H]-</v>
          </cell>
          <cell r="J3420">
            <v>7.762</v>
          </cell>
        </row>
        <row r="3421">
          <cell r="B3421" t="str">
            <v>LysoPA(P-16:0/0:0)</v>
          </cell>
          <cell r="C3421" t="str">
            <v>溶血甘油磷酸甘油酯(P-16:0/0:0)</v>
          </cell>
          <cell r="D3421" t="str">
            <v>N</v>
          </cell>
          <cell r="E3421" t="str">
            <v>C19H39O6P</v>
          </cell>
          <cell r="F3421">
            <v>394.24843</v>
          </cell>
          <cell r="G3421">
            <v>393.2397</v>
          </cell>
          <cell r="H3421">
            <v>3.62612</v>
          </cell>
          <cell r="I3421" t="str">
            <v>[M-H]-</v>
          </cell>
          <cell r="J3421">
            <v>6.284</v>
          </cell>
        </row>
        <row r="3422">
          <cell r="B3422" t="str">
            <v>PC(18:2(9Z,12Z)/20:3(6,8,11)-OH(5))</v>
          </cell>
          <cell r="C3422" t="str">
            <v>磷脂酰胆碱(18:2(9Z,12Z)/20:3(6,8,11)-OH(5))</v>
          </cell>
          <cell r="D3422" t="str">
            <v>N</v>
          </cell>
          <cell r="E3422" t="str">
            <v>C46H82NO9P</v>
          </cell>
          <cell r="F3422">
            <v>823.57272</v>
          </cell>
          <cell r="G3422">
            <v>858.55064</v>
          </cell>
          <cell r="H3422">
            <v>9.92117</v>
          </cell>
          <cell r="I3422" t="str">
            <v>[M+Cl]-</v>
          </cell>
          <cell r="J3422">
            <v>11.617</v>
          </cell>
        </row>
        <row r="3423">
          <cell r="B3423" t="str">
            <v>alpha-Tocopherol phosphate</v>
          </cell>
          <cell r="C3423" t="str">
            <v>-</v>
          </cell>
          <cell r="D3423" t="str">
            <v>N</v>
          </cell>
          <cell r="E3423" t="str">
            <v>C29H51O5P</v>
          </cell>
          <cell r="F3423">
            <v>510.34741</v>
          </cell>
          <cell r="G3423">
            <v>509.34017</v>
          </cell>
          <cell r="H3423">
            <v>0.12305</v>
          </cell>
          <cell r="I3423" t="str">
            <v>[M-H]-</v>
          </cell>
          <cell r="J3423">
            <v>9.159</v>
          </cell>
        </row>
        <row r="3424">
          <cell r="B3424" t="str">
            <v>2-(3,4-Dihydroxybenzoyloxy)-4,6-dihydroxybenzoate</v>
          </cell>
          <cell r="C3424" t="str">
            <v>-</v>
          </cell>
          <cell r="D3424" t="str">
            <v>N</v>
          </cell>
          <cell r="E3424" t="str">
            <v>C14H10O8</v>
          </cell>
          <cell r="F3424">
            <v>306.03757</v>
          </cell>
          <cell r="G3424">
            <v>305.03022</v>
          </cell>
          <cell r="H3424">
            <v>0.17435</v>
          </cell>
          <cell r="I3424" t="str">
            <v>[M-H]-</v>
          </cell>
          <cell r="J3424">
            <v>5.627</v>
          </cell>
        </row>
        <row r="3425">
          <cell r="B3425" t="str">
            <v>Isosyringinoside</v>
          </cell>
          <cell r="C3425" t="str">
            <v>-</v>
          </cell>
          <cell r="D3425" t="str">
            <v>N</v>
          </cell>
          <cell r="E3425" t="str">
            <v>C23H34O14</v>
          </cell>
          <cell r="F3425">
            <v>534.19486</v>
          </cell>
          <cell r="G3425">
            <v>533.18565</v>
          </cell>
          <cell r="H3425">
            <v>3.57939</v>
          </cell>
          <cell r="I3425" t="str">
            <v>[M-H]-</v>
          </cell>
          <cell r="J3425">
            <v>5.658</v>
          </cell>
        </row>
        <row r="3426">
          <cell r="B3426" t="str">
            <v>(20R)-17,20-Dihydroxypregn-4-en-3-one</v>
          </cell>
          <cell r="C3426" t="str">
            <v>4-孕烷-17Α,20Β-二醇-3-酮</v>
          </cell>
          <cell r="D3426" t="str">
            <v>N</v>
          </cell>
          <cell r="E3426" t="str">
            <v>C21H32O3</v>
          </cell>
          <cell r="F3426">
            <v>332.23514</v>
          </cell>
          <cell r="G3426">
            <v>331.22761</v>
          </cell>
          <cell r="H3426">
            <v>0.6967</v>
          </cell>
          <cell r="I3426" t="str">
            <v>[M-H]-</v>
          </cell>
          <cell r="J3426">
            <v>8.751</v>
          </cell>
        </row>
        <row r="3427">
          <cell r="B3427" t="str">
            <v>Alfadolone</v>
          </cell>
          <cell r="C3427" t="str">
            <v>-</v>
          </cell>
          <cell r="D3427" t="str">
            <v>N</v>
          </cell>
          <cell r="E3427" t="str">
            <v>C21H32O4</v>
          </cell>
          <cell r="F3427">
            <v>348.23006</v>
          </cell>
          <cell r="G3427">
            <v>347.21996</v>
          </cell>
          <cell r="H3427">
            <v>8.05301</v>
          </cell>
          <cell r="I3427" t="str">
            <v>[M-H]-</v>
          </cell>
          <cell r="J3427">
            <v>10.038</v>
          </cell>
        </row>
        <row r="3428">
          <cell r="B3428" t="str">
            <v>PGP(i-13:0/i-18:0)</v>
          </cell>
          <cell r="C3428" t="str">
            <v>甘油磷酸甘油磷酸盐(i-13:0/i-18:0)</v>
          </cell>
          <cell r="D3428" t="str">
            <v>N</v>
          </cell>
          <cell r="E3428" t="str">
            <v>C37H74O13P2</v>
          </cell>
          <cell r="F3428">
            <v>788.46047</v>
          </cell>
          <cell r="G3428">
            <v>787.44906</v>
          </cell>
          <cell r="H3428">
            <v>5.22209</v>
          </cell>
          <cell r="I3428" t="str">
            <v>[M-H]-</v>
          </cell>
          <cell r="J3428">
            <v>7.426</v>
          </cell>
        </row>
        <row r="3429">
          <cell r="B3429" t="str">
            <v>3,4-Dimethyl-5-pentyl-2-furannonanoic acid</v>
          </cell>
          <cell r="C3429" t="str">
            <v>-</v>
          </cell>
          <cell r="D3429" t="str">
            <v>N</v>
          </cell>
          <cell r="E3429" t="str">
            <v>C20H34O3</v>
          </cell>
          <cell r="F3429">
            <v>322.2508</v>
          </cell>
          <cell r="G3429">
            <v>321.24331</v>
          </cell>
          <cell r="H3429">
            <v>0.59917</v>
          </cell>
          <cell r="I3429" t="str">
            <v>[M-H]-</v>
          </cell>
          <cell r="J3429">
            <v>8.227</v>
          </cell>
        </row>
        <row r="3430">
          <cell r="B3430" t="str">
            <v>27-Nor-5b-cholestane-3a,7a,12a,24,25-pentol</v>
          </cell>
          <cell r="C3430" t="str">
            <v>-</v>
          </cell>
          <cell r="D3430" t="str">
            <v>N</v>
          </cell>
          <cell r="E3430" t="str">
            <v>C26H46O5</v>
          </cell>
          <cell r="F3430">
            <v>438.33453</v>
          </cell>
          <cell r="G3430">
            <v>437.32523</v>
          </cell>
          <cell r="H3430">
            <v>4.57494</v>
          </cell>
          <cell r="I3430" t="str">
            <v>[M-H]-</v>
          </cell>
          <cell r="J3430">
            <v>10.957</v>
          </cell>
        </row>
        <row r="3431">
          <cell r="B3431" t="str">
            <v>PS(18:2(9Z,12Z)/18:2(9Z,12Z))</v>
          </cell>
          <cell r="C3431" t="str">
            <v>磷脂酰丝氨酸(18:2(9Z,12Z)/18:2(9Z,12Z))</v>
          </cell>
          <cell r="D3431" t="str">
            <v>N</v>
          </cell>
          <cell r="E3431" t="str">
            <v>C42H74NO10P</v>
          </cell>
          <cell r="F3431">
            <v>783.50504</v>
          </cell>
          <cell r="G3431">
            <v>782.49496</v>
          </cell>
          <cell r="H3431">
            <v>3.54648</v>
          </cell>
          <cell r="I3431" t="str">
            <v>[M-H]-</v>
          </cell>
          <cell r="J3431">
            <v>9.451</v>
          </cell>
        </row>
        <row r="3432">
          <cell r="B3432" t="str">
            <v>Perilloside A</v>
          </cell>
          <cell r="C3432" t="str">
            <v>-</v>
          </cell>
          <cell r="D3432" t="str">
            <v>N</v>
          </cell>
          <cell r="E3432" t="str">
            <v>C16H26O6</v>
          </cell>
          <cell r="F3432">
            <v>314.17294</v>
          </cell>
          <cell r="G3432">
            <v>313.16552</v>
          </cell>
          <cell r="H3432">
            <v>0.37417</v>
          </cell>
          <cell r="I3432" t="str">
            <v>[M-H]-</v>
          </cell>
          <cell r="J3432">
            <v>6.226</v>
          </cell>
        </row>
        <row r="3433">
          <cell r="B3433" t="str">
            <v>Porrigenin A</v>
          </cell>
          <cell r="C3433" t="str">
            <v>-</v>
          </cell>
          <cell r="D3433" t="str">
            <v>N</v>
          </cell>
          <cell r="E3433" t="str">
            <v>C27H44O5</v>
          </cell>
          <cell r="F3433">
            <v>448.31887</v>
          </cell>
          <cell r="G3433">
            <v>447.31144</v>
          </cell>
          <cell r="H3433">
            <v>0.29198</v>
          </cell>
          <cell r="I3433" t="str">
            <v>[M-H]-</v>
          </cell>
          <cell r="J3433">
            <v>10.676</v>
          </cell>
        </row>
        <row r="3434">
          <cell r="B3434" t="str">
            <v>Neriantogenin</v>
          </cell>
          <cell r="C3434" t="str">
            <v>-</v>
          </cell>
          <cell r="D3434" t="str">
            <v>N</v>
          </cell>
          <cell r="E3434" t="str">
            <v>C23H32O4</v>
          </cell>
          <cell r="F3434">
            <v>372.23006</v>
          </cell>
          <cell r="G3434">
            <v>371.22233</v>
          </cell>
          <cell r="H3434">
            <v>1.15349</v>
          </cell>
          <cell r="I3434" t="str">
            <v>[M-H]-</v>
          </cell>
          <cell r="J3434">
            <v>7.645</v>
          </cell>
        </row>
        <row r="3435">
          <cell r="B3435" t="str">
            <v>Schidigeragenin B</v>
          </cell>
          <cell r="C3435" t="str">
            <v>-</v>
          </cell>
          <cell r="D3435" t="str">
            <v>N</v>
          </cell>
          <cell r="E3435" t="str">
            <v>C27H40O4</v>
          </cell>
          <cell r="F3435">
            <v>428.29266</v>
          </cell>
          <cell r="G3435">
            <v>427.28525</v>
          </cell>
          <cell r="H3435">
            <v>0.24867</v>
          </cell>
          <cell r="I3435" t="str">
            <v>[M-H]-</v>
          </cell>
          <cell r="J3435">
            <v>9.407</v>
          </cell>
        </row>
        <row r="3436">
          <cell r="B3436" t="str">
            <v>3,5-Dihydroxyphenyl 1-O-(6-O-galloyl-beta-D-glucopyranoside)</v>
          </cell>
          <cell r="C3436" t="str">
            <v>-</v>
          </cell>
          <cell r="D3436" t="str">
            <v>N</v>
          </cell>
          <cell r="E3436" t="str">
            <v>C19H20O12</v>
          </cell>
          <cell r="F3436">
            <v>440.09548</v>
          </cell>
          <cell r="G3436">
            <v>439.08796</v>
          </cell>
          <cell r="H3436">
            <v>0.51119</v>
          </cell>
          <cell r="I3436" t="str">
            <v>[M-H]-</v>
          </cell>
          <cell r="J3436">
            <v>5.033</v>
          </cell>
        </row>
        <row r="3437">
          <cell r="B3437" t="str">
            <v>N-Lauroyl Proline</v>
          </cell>
          <cell r="C3437" t="str">
            <v>N-月桂酰脯氨酸</v>
          </cell>
          <cell r="D3437" t="str">
            <v>N</v>
          </cell>
          <cell r="E3437" t="str">
            <v>C17H31NO3</v>
          </cell>
          <cell r="F3437">
            <v>297.23039</v>
          </cell>
          <cell r="G3437">
            <v>296.22067</v>
          </cell>
          <cell r="H3437">
            <v>8.17155</v>
          </cell>
          <cell r="I3437" t="str">
            <v>[M-H]-</v>
          </cell>
          <cell r="J3437">
            <v>7.527</v>
          </cell>
        </row>
        <row r="3438">
          <cell r="B3438" t="str">
            <v>SM(d18:1/12:0)</v>
          </cell>
          <cell r="C3438" t="str">
            <v>鞘磷脂(d18:1/12:0)</v>
          </cell>
          <cell r="D3438" t="str">
            <v>N</v>
          </cell>
          <cell r="E3438" t="str">
            <v>C35H71N2O6P</v>
          </cell>
          <cell r="F3438">
            <v>646.50497</v>
          </cell>
          <cell r="G3438">
            <v>645.49482</v>
          </cell>
          <cell r="H3438">
            <v>4.42246</v>
          </cell>
          <cell r="I3438" t="str">
            <v>[M-H]-</v>
          </cell>
          <cell r="J3438">
            <v>7.585</v>
          </cell>
        </row>
        <row r="3439">
          <cell r="B3439" t="str">
            <v>N5-Acetyl-N2-gamma-L-glutamyl-L-ornithine</v>
          </cell>
          <cell r="C3439" t="str">
            <v>N5-乙酰-N2-γ-L-谷氨酰-L-鸟氨酸</v>
          </cell>
          <cell r="D3439" t="str">
            <v>N</v>
          </cell>
          <cell r="E3439" t="str">
            <v>C12H21N3O6</v>
          </cell>
          <cell r="F3439">
            <v>303.14304</v>
          </cell>
          <cell r="G3439">
            <v>302.13543</v>
          </cell>
          <cell r="H3439">
            <v>1.01874</v>
          </cell>
          <cell r="I3439" t="str">
            <v>[M-H]-</v>
          </cell>
          <cell r="J3439">
            <v>2.598</v>
          </cell>
        </row>
        <row r="3440">
          <cell r="B3440" t="str">
            <v>Palmitoyl glucuronide</v>
          </cell>
          <cell r="C3440" t="str">
            <v>-</v>
          </cell>
          <cell r="D3440" t="str">
            <v>N</v>
          </cell>
          <cell r="E3440" t="str">
            <v>C22H42O7</v>
          </cell>
          <cell r="F3440">
            <v>418.29305</v>
          </cell>
          <cell r="G3440">
            <v>417.28542</v>
          </cell>
          <cell r="H3440">
            <v>0.78119</v>
          </cell>
          <cell r="I3440" t="str">
            <v>[M-H]-</v>
          </cell>
          <cell r="J3440">
            <v>6.371</v>
          </cell>
        </row>
        <row r="3441">
          <cell r="B3441" t="str">
            <v>DG(10:0/12:0/0:0)</v>
          </cell>
          <cell r="C3441" t="str">
            <v>二酰基甘油(10:0/12:0/0:0)</v>
          </cell>
          <cell r="D3441" t="str">
            <v>N</v>
          </cell>
          <cell r="E3441" t="str">
            <v>C25H48O5</v>
          </cell>
          <cell r="F3441">
            <v>428.35018</v>
          </cell>
          <cell r="G3441">
            <v>427.34268</v>
          </cell>
          <cell r="H3441">
            <v>0.47552</v>
          </cell>
          <cell r="I3441" t="str">
            <v>[M-H]-</v>
          </cell>
          <cell r="J3441">
            <v>9.877</v>
          </cell>
        </row>
        <row r="3442">
          <cell r="B3442" t="str">
            <v>Dictyoquinazol A</v>
          </cell>
          <cell r="C3442" t="str">
            <v>-</v>
          </cell>
          <cell r="D3442" t="str">
            <v>N</v>
          </cell>
          <cell r="E3442" t="str">
            <v>C17H16N2O4</v>
          </cell>
          <cell r="F3442">
            <v>312.11101</v>
          </cell>
          <cell r="G3442">
            <v>311.1037</v>
          </cell>
          <cell r="H3442">
            <v>0.02603</v>
          </cell>
          <cell r="I3442" t="str">
            <v>[M-H]-</v>
          </cell>
          <cell r="J3442">
            <v>6.197</v>
          </cell>
        </row>
        <row r="3443">
          <cell r="B3443" t="str">
            <v>Barogenin</v>
          </cell>
          <cell r="C3443" t="str">
            <v>巴罗根素</v>
          </cell>
          <cell r="D3443" t="str">
            <v>N</v>
          </cell>
          <cell r="E3443" t="str">
            <v>C27H42O4</v>
          </cell>
          <cell r="F3443">
            <v>430.30831</v>
          </cell>
          <cell r="G3443">
            <v>429.30083</v>
          </cell>
          <cell r="H3443">
            <v>0.42676</v>
          </cell>
          <cell r="I3443" t="str">
            <v>[M-H]-</v>
          </cell>
          <cell r="J3443">
            <v>9.48</v>
          </cell>
        </row>
        <row r="3444">
          <cell r="B3444" t="str">
            <v>All-trans-retinoyl B-glucuronide</v>
          </cell>
          <cell r="C3444" t="str">
            <v>全反式视黄酰B-葡萄糖醛酸苷</v>
          </cell>
          <cell r="D3444" t="str">
            <v>N</v>
          </cell>
          <cell r="E3444" t="str">
            <v>C26H36O8</v>
          </cell>
          <cell r="F3444">
            <v>476.24102</v>
          </cell>
          <cell r="G3444">
            <v>475.23375</v>
          </cell>
          <cell r="H3444">
            <v>0.07026</v>
          </cell>
          <cell r="I3444" t="str">
            <v>[M-H]-</v>
          </cell>
          <cell r="J3444">
            <v>6.62</v>
          </cell>
        </row>
        <row r="3445">
          <cell r="B3445" t="str">
            <v>7-beta-D-Glucopyranosyloxybutylidenephthalide</v>
          </cell>
          <cell r="C3445" t="str">
            <v>-</v>
          </cell>
          <cell r="D3445" t="str">
            <v>N</v>
          </cell>
          <cell r="E3445" t="str">
            <v>C18H22O8</v>
          </cell>
          <cell r="F3445">
            <v>366.13147</v>
          </cell>
          <cell r="G3445">
            <v>365.12579</v>
          </cell>
          <cell r="H3445">
            <v>4.44522</v>
          </cell>
          <cell r="I3445" t="str">
            <v>[M-H]-</v>
          </cell>
          <cell r="J3445">
            <v>5.555</v>
          </cell>
        </row>
        <row r="3446">
          <cell r="B3446" t="str">
            <v>beta-Doradecin</v>
          </cell>
          <cell r="C3446" t="str">
            <v>-</v>
          </cell>
          <cell r="D3446" t="str">
            <v>N</v>
          </cell>
          <cell r="E3446" t="str">
            <v>C40H52O3</v>
          </cell>
          <cell r="F3446">
            <v>580.39164</v>
          </cell>
          <cell r="G3446">
            <v>579.38037</v>
          </cell>
          <cell r="H3446">
            <v>6.85187</v>
          </cell>
          <cell r="I3446" t="str">
            <v>[M-H]-</v>
          </cell>
          <cell r="J3446">
            <v>8.692</v>
          </cell>
        </row>
        <row r="3447">
          <cell r="B3447" t="str">
            <v>11-Dehydro-2,3-dinor-txb2</v>
          </cell>
          <cell r="C3447" t="str">
            <v>-</v>
          </cell>
          <cell r="D3447" t="str">
            <v>N</v>
          </cell>
          <cell r="E3447" t="str">
            <v>C18H28O6</v>
          </cell>
          <cell r="F3447">
            <v>340.18859</v>
          </cell>
          <cell r="G3447">
            <v>339.18097</v>
          </cell>
          <cell r="H3447">
            <v>0.93896</v>
          </cell>
          <cell r="I3447" t="str">
            <v>[M-H]-</v>
          </cell>
          <cell r="J3447">
            <v>6.781</v>
          </cell>
        </row>
        <row r="3448">
          <cell r="B3448" t="str">
            <v>Isoleucyl-Threonine</v>
          </cell>
          <cell r="C3448" t="str">
            <v>异亮氨酰苏氨酸</v>
          </cell>
          <cell r="D3448" t="str">
            <v>N</v>
          </cell>
          <cell r="E3448" t="str">
            <v>C10H20N2O4</v>
          </cell>
          <cell r="F3448">
            <v>232.14231</v>
          </cell>
          <cell r="G3448">
            <v>231.13473</v>
          </cell>
          <cell r="H3448">
            <v>1.20639</v>
          </cell>
          <cell r="I3448" t="str">
            <v>[M-H]-</v>
          </cell>
          <cell r="J3448">
            <v>3.054</v>
          </cell>
        </row>
        <row r="3449">
          <cell r="B3449" t="str">
            <v>Eucalyptone</v>
          </cell>
          <cell r="C3449" t="str">
            <v>桉树脑</v>
          </cell>
          <cell r="D3449" t="str">
            <v>N</v>
          </cell>
          <cell r="E3449" t="str">
            <v>C28H38O7</v>
          </cell>
          <cell r="F3449">
            <v>486.26175</v>
          </cell>
          <cell r="G3449">
            <v>485.25437</v>
          </cell>
          <cell r="H3449">
            <v>0.17294</v>
          </cell>
          <cell r="I3449" t="str">
            <v>[M-H]-</v>
          </cell>
          <cell r="J3449">
            <v>7.605</v>
          </cell>
        </row>
        <row r="3450">
          <cell r="B3450" t="str">
            <v>1-(9Z-hexadecenoyl)-glycero-3-phosphate</v>
          </cell>
          <cell r="C3450" t="str">
            <v>-</v>
          </cell>
          <cell r="D3450" t="str">
            <v>N</v>
          </cell>
          <cell r="E3450" t="str">
            <v>C19H37O7P</v>
          </cell>
          <cell r="F3450">
            <v>408.22769</v>
          </cell>
          <cell r="G3450">
            <v>407.22231</v>
          </cell>
          <cell r="H3450">
            <v>4.70813</v>
          </cell>
          <cell r="I3450" t="str">
            <v>[M-H]-</v>
          </cell>
          <cell r="J3450">
            <v>8.722</v>
          </cell>
        </row>
        <row r="3451">
          <cell r="B3451" t="str">
            <v>Cotinine N-oxide</v>
          </cell>
          <cell r="C3451" t="str">
            <v>-</v>
          </cell>
          <cell r="D3451" t="str">
            <v>N</v>
          </cell>
          <cell r="E3451" t="str">
            <v>C10H12N2O2</v>
          </cell>
          <cell r="F3451">
            <v>192.08988</v>
          </cell>
          <cell r="G3451">
            <v>191.08113</v>
          </cell>
          <cell r="H3451">
            <v>7.60912</v>
          </cell>
          <cell r="I3451" t="str">
            <v>[M-H]-</v>
          </cell>
          <cell r="J3451">
            <v>5.701</v>
          </cell>
        </row>
        <row r="3452">
          <cell r="B3452" t="str">
            <v>1-hexadecyl-glycero-3-phosphate</v>
          </cell>
          <cell r="C3452" t="str">
            <v>1-十六烷基-甘油-3-磷酸</v>
          </cell>
          <cell r="D3452" t="str">
            <v>N</v>
          </cell>
          <cell r="E3452" t="str">
            <v>C19H41O6P</v>
          </cell>
          <cell r="F3452">
            <v>396.26408</v>
          </cell>
          <cell r="G3452">
            <v>395.25893</v>
          </cell>
          <cell r="H3452">
            <v>5.4345</v>
          </cell>
          <cell r="I3452" t="str">
            <v>[M-H]-</v>
          </cell>
          <cell r="J3452">
            <v>8.227</v>
          </cell>
        </row>
        <row r="3453">
          <cell r="B3453" t="str">
            <v>Sorgoleone 358</v>
          </cell>
          <cell r="C3453" t="str">
            <v>-</v>
          </cell>
          <cell r="D3453" t="str">
            <v>N</v>
          </cell>
          <cell r="E3453" t="str">
            <v>C22H30O4</v>
          </cell>
          <cell r="F3453">
            <v>358.21441</v>
          </cell>
          <cell r="G3453">
            <v>357.20527</v>
          </cell>
          <cell r="H3453">
            <v>5.13854</v>
          </cell>
          <cell r="I3453" t="str">
            <v>[M-H]-</v>
          </cell>
          <cell r="J3453">
            <v>7.435</v>
          </cell>
        </row>
        <row r="3454">
          <cell r="B3454" t="str">
            <v>Sorbitan laurate</v>
          </cell>
          <cell r="C3454" t="str">
            <v>司班20</v>
          </cell>
          <cell r="D3454" t="str">
            <v>N</v>
          </cell>
          <cell r="E3454" t="str">
            <v>C18H34O6</v>
          </cell>
          <cell r="F3454">
            <v>346.23554</v>
          </cell>
          <cell r="G3454">
            <v>345.22787</v>
          </cell>
          <cell r="H3454">
            <v>1.08313</v>
          </cell>
          <cell r="I3454" t="str">
            <v>[M-H]-</v>
          </cell>
          <cell r="J3454">
            <v>6.197</v>
          </cell>
        </row>
        <row r="3455">
          <cell r="B3455" t="str">
            <v>8-Hydroxyondansetron</v>
          </cell>
          <cell r="C3455" t="str">
            <v>8-羟基丹西酮</v>
          </cell>
          <cell r="D3455" t="str">
            <v>N</v>
          </cell>
          <cell r="E3455" t="str">
            <v>C18H19N3O2</v>
          </cell>
          <cell r="F3455">
            <v>309.14773</v>
          </cell>
          <cell r="G3455">
            <v>308.14298</v>
          </cell>
          <cell r="H3455">
            <v>8.27335</v>
          </cell>
          <cell r="I3455" t="str">
            <v>[M-H]-</v>
          </cell>
          <cell r="J3455">
            <v>5.701</v>
          </cell>
        </row>
        <row r="3456">
          <cell r="B3456" t="str">
            <v>5,7-Megastigmadien-9-ol glucoside</v>
          </cell>
          <cell r="C3456" t="str">
            <v>-</v>
          </cell>
          <cell r="D3456" t="str">
            <v>N</v>
          </cell>
          <cell r="E3456" t="str">
            <v>C19H32O6</v>
          </cell>
          <cell r="F3456">
            <v>356.21989</v>
          </cell>
          <cell r="G3456">
            <v>355.21021</v>
          </cell>
          <cell r="H3456">
            <v>6.69555</v>
          </cell>
          <cell r="I3456" t="str">
            <v>[M-H]-</v>
          </cell>
          <cell r="J3456">
            <v>6.401</v>
          </cell>
        </row>
        <row r="3457">
          <cell r="B3457" t="str">
            <v>Pandamarilactam 3x</v>
          </cell>
          <cell r="C3457" t="str">
            <v>-</v>
          </cell>
          <cell r="D3457" t="str">
            <v>N</v>
          </cell>
          <cell r="E3457" t="str">
            <v>C13H17NO3</v>
          </cell>
          <cell r="F3457">
            <v>235.12084</v>
          </cell>
          <cell r="G3457">
            <v>234.1134</v>
          </cell>
          <cell r="H3457">
            <v>0.57981</v>
          </cell>
          <cell r="I3457" t="str">
            <v>[M-H]-</v>
          </cell>
          <cell r="J3457">
            <v>6.687</v>
          </cell>
        </row>
        <row r="3458">
          <cell r="B3458" t="str">
            <v>Cucurbitaxanthin A</v>
          </cell>
          <cell r="C3458" t="str">
            <v>-</v>
          </cell>
          <cell r="D3458" t="str">
            <v>N</v>
          </cell>
          <cell r="E3458" t="str">
            <v>C40H56O3</v>
          </cell>
          <cell r="F3458">
            <v>584.42295</v>
          </cell>
          <cell r="G3458">
            <v>583.41564</v>
          </cell>
          <cell r="H3458">
            <v>0.01129</v>
          </cell>
          <cell r="I3458" t="str">
            <v>[M-H]-</v>
          </cell>
          <cell r="J3458">
            <v>9.641</v>
          </cell>
        </row>
        <row r="3459">
          <cell r="B3459" t="str">
            <v>Teraspiridole C</v>
          </cell>
          <cell r="C3459" t="str">
            <v>-</v>
          </cell>
          <cell r="D3459" t="str">
            <v>N</v>
          </cell>
          <cell r="E3459" t="str">
            <v>C33H44N2O6</v>
          </cell>
          <cell r="F3459">
            <v>564.31994</v>
          </cell>
          <cell r="G3459">
            <v>563.31808</v>
          </cell>
          <cell r="H3459">
            <v>9.65905</v>
          </cell>
          <cell r="I3459" t="str">
            <v>[M-H]-</v>
          </cell>
          <cell r="J3459">
            <v>8.357</v>
          </cell>
        </row>
        <row r="3460">
          <cell r="B3460" t="str">
            <v>Yanuthone K</v>
          </cell>
          <cell r="C3460" t="str">
            <v>-</v>
          </cell>
          <cell r="D3460" t="str">
            <v>N</v>
          </cell>
          <cell r="E3460" t="str">
            <v>C24H34O4</v>
          </cell>
          <cell r="F3460">
            <v>386.24571</v>
          </cell>
          <cell r="G3460">
            <v>385.23734</v>
          </cell>
          <cell r="H3460">
            <v>2.78213</v>
          </cell>
          <cell r="I3460" t="str">
            <v>[M-H]-</v>
          </cell>
          <cell r="J3460">
            <v>6.532</v>
          </cell>
        </row>
        <row r="3461">
          <cell r="B3461" t="str">
            <v>Ficiolide B</v>
          </cell>
          <cell r="C3461" t="str">
            <v>-</v>
          </cell>
          <cell r="D3461" t="str">
            <v>N</v>
          </cell>
          <cell r="E3461" t="str">
            <v>C16H24O6</v>
          </cell>
          <cell r="F3461">
            <v>312.15729</v>
          </cell>
          <cell r="G3461">
            <v>311.14989</v>
          </cell>
          <cell r="H3461">
            <v>0.31009</v>
          </cell>
          <cell r="I3461" t="str">
            <v>[M-H]-</v>
          </cell>
          <cell r="J3461">
            <v>6.138</v>
          </cell>
        </row>
        <row r="3462">
          <cell r="B3462" t="str">
            <v>3-O-acetylhomobotcinolide</v>
          </cell>
          <cell r="C3462" t="str">
            <v>3-O-乙酰高博西尼</v>
          </cell>
          <cell r="D3462" t="str">
            <v>N</v>
          </cell>
          <cell r="E3462" t="str">
            <v>C24H40O9</v>
          </cell>
          <cell r="F3462">
            <v>472.26724</v>
          </cell>
          <cell r="G3462">
            <v>471.25992</v>
          </cell>
          <cell r="H3462">
            <v>0.04339</v>
          </cell>
          <cell r="I3462" t="str">
            <v>[M-H]-</v>
          </cell>
          <cell r="J3462">
            <v>6.372</v>
          </cell>
        </row>
        <row r="3463">
          <cell r="B3463" t="str">
            <v>(3R,5R)-3-(((3R,5R)-3,5-dihydroxy decanoyl)oxy)-5-hydroxydecanoic acid</v>
          </cell>
          <cell r="C3463" t="str">
            <v>-</v>
          </cell>
          <cell r="D3463" t="str">
            <v>N</v>
          </cell>
          <cell r="E3463" t="str">
            <v>C20H38O7</v>
          </cell>
          <cell r="F3463">
            <v>390.26175</v>
          </cell>
          <cell r="G3463">
            <v>389.25434</v>
          </cell>
          <cell r="H3463">
            <v>0.28427</v>
          </cell>
          <cell r="I3463" t="str">
            <v>[M-H]-</v>
          </cell>
          <cell r="J3463">
            <v>5.803</v>
          </cell>
        </row>
        <row r="3464">
          <cell r="B3464" t="str">
            <v>stemphyloxin II</v>
          </cell>
          <cell r="C3464" t="str">
            <v>-</v>
          </cell>
          <cell r="D3464" t="str">
            <v>N</v>
          </cell>
          <cell r="E3464" t="str">
            <v>C21H34O6</v>
          </cell>
          <cell r="F3464">
            <v>382.23554</v>
          </cell>
          <cell r="G3464">
            <v>381.2268</v>
          </cell>
          <cell r="H3464">
            <v>3.77506</v>
          </cell>
          <cell r="I3464" t="str">
            <v>[M-H]-</v>
          </cell>
          <cell r="J3464">
            <v>6.583</v>
          </cell>
        </row>
        <row r="3465">
          <cell r="B3465" t="str">
            <v>BCA 1</v>
          </cell>
          <cell r="C3465" t="str">
            <v>-</v>
          </cell>
          <cell r="D3465" t="str">
            <v>N</v>
          </cell>
          <cell r="E3465" t="str">
            <v>C21H34O5</v>
          </cell>
          <cell r="F3465">
            <v>366.24063</v>
          </cell>
          <cell r="G3465">
            <v>365.23038</v>
          </cell>
          <cell r="H3465">
            <v>8.07757</v>
          </cell>
          <cell r="I3465" t="str">
            <v>[M-H]-</v>
          </cell>
          <cell r="J3465">
            <v>8.314</v>
          </cell>
        </row>
        <row r="3466">
          <cell r="B3466" t="str">
            <v>2,2-bis(3,3'-indolyl)-isocaproic acid</v>
          </cell>
          <cell r="C3466" t="str">
            <v>-</v>
          </cell>
          <cell r="D3466" t="str">
            <v>N</v>
          </cell>
          <cell r="E3466" t="str">
            <v>C22H22N2O2</v>
          </cell>
          <cell r="F3466">
            <v>346.16813</v>
          </cell>
          <cell r="G3466">
            <v>345.16048</v>
          </cell>
          <cell r="H3466">
            <v>1.00525</v>
          </cell>
          <cell r="I3466" t="str">
            <v>[M-H]-</v>
          </cell>
          <cell r="J3466">
            <v>6.812</v>
          </cell>
        </row>
        <row r="3467">
          <cell r="B3467" t="str">
            <v>PA(10:0/10:0(3-OH))</v>
          </cell>
          <cell r="C3467" t="str">
            <v>甘油磷酸甘油酯(10:0/10:0(3-OH))</v>
          </cell>
          <cell r="D3467" t="str">
            <v>N</v>
          </cell>
          <cell r="E3467" t="str">
            <v>C23H45O9P</v>
          </cell>
          <cell r="F3467">
            <v>496.28012</v>
          </cell>
          <cell r="G3467">
            <v>495.27521</v>
          </cell>
          <cell r="H3467">
            <v>4.82226</v>
          </cell>
          <cell r="I3467" t="str">
            <v>[M-H]-</v>
          </cell>
          <cell r="J3467">
            <v>8.198</v>
          </cell>
        </row>
        <row r="3468">
          <cell r="B3468" t="str">
            <v>PA(10:0/12:0(3-OH))</v>
          </cell>
          <cell r="C3468" t="str">
            <v>甘油磷酸甘油酯(10:0/12:0(3-OH))</v>
          </cell>
          <cell r="D3468" t="str">
            <v>N</v>
          </cell>
          <cell r="E3468" t="str">
            <v>C25H49O9P</v>
          </cell>
          <cell r="F3468">
            <v>524.31142</v>
          </cell>
          <cell r="G3468">
            <v>523.30614</v>
          </cell>
          <cell r="H3468">
            <v>3.86642</v>
          </cell>
          <cell r="I3468" t="str">
            <v>[M-H]-</v>
          </cell>
          <cell r="J3468">
            <v>8.488</v>
          </cell>
        </row>
        <row r="3469">
          <cell r="B3469" t="str">
            <v>PS(17:0cycw7c/12:0)</v>
          </cell>
          <cell r="C3469" t="str">
            <v>磷脂酰丝氨酸(17:0cycw7c/12:0)</v>
          </cell>
          <cell r="D3469" t="str">
            <v>N</v>
          </cell>
          <cell r="E3469" t="str">
            <v>C35H66NO10P</v>
          </cell>
          <cell r="F3469">
            <v>691.44244</v>
          </cell>
          <cell r="G3469">
            <v>690.43497</v>
          </cell>
          <cell r="H3469">
            <v>0.24643</v>
          </cell>
          <cell r="I3469" t="str">
            <v>[M-H]-</v>
          </cell>
          <cell r="J3469">
            <v>9.921</v>
          </cell>
        </row>
        <row r="3470">
          <cell r="B3470" t="str">
            <v>PA(12:0/12:0(3-OH))</v>
          </cell>
          <cell r="C3470" t="str">
            <v>甘油磷酸甘油酯(12:0/12:0(3-OH))</v>
          </cell>
          <cell r="D3470" t="str">
            <v>N</v>
          </cell>
          <cell r="E3470" t="str">
            <v>C27H53O9P</v>
          </cell>
          <cell r="F3470">
            <v>552.34272</v>
          </cell>
          <cell r="G3470">
            <v>551.33242</v>
          </cell>
          <cell r="H3470">
            <v>5.44682</v>
          </cell>
          <cell r="I3470" t="str">
            <v>[M-H]-</v>
          </cell>
          <cell r="J3470">
            <v>10.053</v>
          </cell>
        </row>
        <row r="3471">
          <cell r="B3471" t="str">
            <v>2-dehydro-3,6-dideoxy-6-sulfo-D-gluconic acid</v>
          </cell>
          <cell r="C3471" t="str">
            <v>-</v>
          </cell>
          <cell r="D3471" t="str">
            <v>N</v>
          </cell>
          <cell r="E3471" t="str">
            <v>C6H10O8S</v>
          </cell>
          <cell r="F3471">
            <v>242.00964</v>
          </cell>
          <cell r="G3471">
            <v>241.00191</v>
          </cell>
          <cell r="H3471">
            <v>1.79803</v>
          </cell>
          <cell r="I3471" t="str">
            <v>[M-H]-</v>
          </cell>
          <cell r="J3471">
            <v>4.8</v>
          </cell>
        </row>
        <row r="3472">
          <cell r="B3472" t="str">
            <v>Botcineric acid</v>
          </cell>
          <cell r="C3472" t="str">
            <v>-</v>
          </cell>
          <cell r="D3472" t="str">
            <v>N</v>
          </cell>
          <cell r="E3472" t="str">
            <v>C22H38O8</v>
          </cell>
          <cell r="F3472">
            <v>430.25667</v>
          </cell>
          <cell r="G3472">
            <v>429.24939</v>
          </cell>
          <cell r="H3472">
            <v>0.0432</v>
          </cell>
          <cell r="I3472" t="str">
            <v>[M-H]-</v>
          </cell>
          <cell r="J3472">
            <v>6.608</v>
          </cell>
        </row>
        <row r="3473">
          <cell r="B3473" t="str">
            <v>Mannonerolidol</v>
          </cell>
          <cell r="C3473" t="str">
            <v>-</v>
          </cell>
          <cell r="D3473" t="str">
            <v>N</v>
          </cell>
          <cell r="E3473" t="str">
            <v>C21H36O6</v>
          </cell>
          <cell r="F3473">
            <v>384.25119</v>
          </cell>
          <cell r="G3473">
            <v>383.24345</v>
          </cell>
          <cell r="H3473">
            <v>1.14111</v>
          </cell>
          <cell r="I3473" t="str">
            <v>[M-H]-</v>
          </cell>
          <cell r="J3473">
            <v>7.513</v>
          </cell>
        </row>
        <row r="3474">
          <cell r="B3474" t="str">
            <v>Glutathionylspermidine I</v>
          </cell>
          <cell r="C3474" t="str">
            <v>谷胱甘肽亚精胺 I</v>
          </cell>
          <cell r="D3474" t="str">
            <v>N</v>
          </cell>
          <cell r="E3474" t="str">
            <v>C17H34N6O5S</v>
          </cell>
          <cell r="F3474">
            <v>434.23114</v>
          </cell>
          <cell r="G3474">
            <v>433.22459</v>
          </cell>
          <cell r="H3474">
            <v>1.72013</v>
          </cell>
          <cell r="I3474" t="str">
            <v>[M-H]-</v>
          </cell>
          <cell r="J3474">
            <v>7.103</v>
          </cell>
        </row>
        <row r="3475">
          <cell r="B3475" t="str">
            <v>Autoinducer III</v>
          </cell>
          <cell r="C3475" t="str">
            <v>-</v>
          </cell>
          <cell r="D3475" t="str">
            <v>N</v>
          </cell>
          <cell r="E3475" t="str">
            <v>C6H10N2O</v>
          </cell>
          <cell r="F3475">
            <v>126.07931</v>
          </cell>
          <cell r="G3475">
            <v>125.07217</v>
          </cell>
          <cell r="H3475">
            <v>1.24298</v>
          </cell>
          <cell r="I3475" t="str">
            <v>[M-H]-</v>
          </cell>
          <cell r="J3475">
            <v>1.981</v>
          </cell>
        </row>
        <row r="3476">
          <cell r="B3476" t="str">
            <v>Sterin A</v>
          </cell>
          <cell r="C3476" t="str">
            <v>-</v>
          </cell>
          <cell r="D3476" t="str">
            <v>N</v>
          </cell>
          <cell r="E3476" t="str">
            <v>C16H20O6</v>
          </cell>
          <cell r="F3476">
            <v>308.12599</v>
          </cell>
          <cell r="G3476">
            <v>307.12171</v>
          </cell>
          <cell r="H3476">
            <v>9.84782</v>
          </cell>
          <cell r="I3476" t="str">
            <v>[M-H]-</v>
          </cell>
          <cell r="J3476">
            <v>5.396</v>
          </cell>
        </row>
        <row r="3477">
          <cell r="B3477" t="str">
            <v>Ficipyrone A</v>
          </cell>
          <cell r="C3477" t="str">
            <v>-</v>
          </cell>
          <cell r="D3477" t="str">
            <v>N</v>
          </cell>
          <cell r="E3477" t="str">
            <v>C14H22O5</v>
          </cell>
          <cell r="F3477">
            <v>270.14673</v>
          </cell>
          <cell r="G3477">
            <v>269.13905</v>
          </cell>
          <cell r="H3477">
            <v>1.40682</v>
          </cell>
          <cell r="I3477" t="str">
            <v>[M-H]-</v>
          </cell>
          <cell r="J3477">
            <v>6.211</v>
          </cell>
        </row>
        <row r="3478">
          <cell r="B3478" t="str">
            <v>monodechloroaminopyrrolnitrin</v>
          </cell>
          <cell r="C3478" t="str">
            <v>-</v>
          </cell>
          <cell r="D3478" t="str">
            <v>N</v>
          </cell>
          <cell r="E3478" t="str">
            <v>C10H9ClN2</v>
          </cell>
          <cell r="F3478">
            <v>192.04543</v>
          </cell>
          <cell r="G3478">
            <v>191.03972</v>
          </cell>
          <cell r="H3478">
            <v>8.3176</v>
          </cell>
          <cell r="I3478" t="str">
            <v>[M-H]-</v>
          </cell>
          <cell r="J3478">
            <v>1.45</v>
          </cell>
        </row>
        <row r="3479">
          <cell r="B3479" t="str">
            <v>Botcinic acid</v>
          </cell>
          <cell r="C3479" t="str">
            <v>-</v>
          </cell>
          <cell r="D3479" t="str">
            <v>N</v>
          </cell>
          <cell r="E3479" t="str">
            <v>C20H34O8</v>
          </cell>
          <cell r="F3479">
            <v>402.22537</v>
          </cell>
          <cell r="G3479">
            <v>401.21807</v>
          </cell>
          <cell r="H3479">
            <v>0.00429</v>
          </cell>
          <cell r="I3479" t="str">
            <v>[M-H]-</v>
          </cell>
          <cell r="J3479">
            <v>6.284</v>
          </cell>
        </row>
        <row r="3480">
          <cell r="B3480" t="str">
            <v>10,11-dihydroxylaureonitol</v>
          </cell>
          <cell r="C3480" t="str">
            <v>-</v>
          </cell>
          <cell r="D3480" t="str">
            <v>N</v>
          </cell>
          <cell r="E3480" t="str">
            <v>C13H20O4</v>
          </cell>
          <cell r="F3480">
            <v>240.13616</v>
          </cell>
          <cell r="G3480">
            <v>239.12855</v>
          </cell>
          <cell r="H3480">
            <v>1.27789</v>
          </cell>
          <cell r="I3480" t="str">
            <v>[M-H]-</v>
          </cell>
          <cell r="J3480">
            <v>6.642</v>
          </cell>
        </row>
        <row r="3481">
          <cell r="B3481" t="str">
            <v>LysoPA(15:0cycw5/0:0)</v>
          </cell>
          <cell r="C3481" t="str">
            <v>溶血甘油磷酸甘油酯(15:0cycw5/0:0)</v>
          </cell>
          <cell r="D3481" t="str">
            <v>N</v>
          </cell>
          <cell r="E3481" t="str">
            <v>C18H35O7P</v>
          </cell>
          <cell r="F3481">
            <v>394.21204</v>
          </cell>
          <cell r="G3481">
            <v>393.20423</v>
          </cell>
          <cell r="H3481">
            <v>1.30378</v>
          </cell>
          <cell r="I3481" t="str">
            <v>[M-H]-</v>
          </cell>
          <cell r="J3481">
            <v>6.095</v>
          </cell>
        </row>
        <row r="3482">
          <cell r="B3482" t="str">
            <v>7,9-dimethoxy-6-(4-methoxyphenyl)-[1,3]dioxolo[4,5-g]chromen-8-one</v>
          </cell>
          <cell r="C3482" t="str">
            <v>7,9-二甲氧基-6-(4-甲氧基苯基)-[1,3]二氧杂环戊烯并[4,5-g]色满-8-酮</v>
          </cell>
          <cell r="D3482" t="str">
            <v>N</v>
          </cell>
          <cell r="E3482" t="str">
            <v>C19H16O7</v>
          </cell>
          <cell r="F3482">
            <v>356.08961</v>
          </cell>
          <cell r="G3482">
            <v>355.08223</v>
          </cell>
          <cell r="H3482">
            <v>0.21669</v>
          </cell>
          <cell r="I3482" t="str">
            <v>[M-H]-</v>
          </cell>
          <cell r="J3482">
            <v>5.832</v>
          </cell>
        </row>
        <row r="3483">
          <cell r="B3483" t="str">
            <v>osmanthuside H</v>
          </cell>
          <cell r="C3483" t="str">
            <v>-</v>
          </cell>
          <cell r="D3483" t="str">
            <v>N</v>
          </cell>
          <cell r="E3483" t="str">
            <v>C19H28O11</v>
          </cell>
          <cell r="F3483">
            <v>432.16317</v>
          </cell>
          <cell r="G3483">
            <v>431.15948</v>
          </cell>
          <cell r="H3483">
            <v>8.3721</v>
          </cell>
          <cell r="I3483" t="str">
            <v>[M-H]-</v>
          </cell>
          <cell r="J3483">
            <v>1.349</v>
          </cell>
        </row>
        <row r="3484">
          <cell r="B3484" t="str">
            <v>PI(18:0/8-HEPE)</v>
          </cell>
          <cell r="C3484" t="str">
            <v>甘油磷酸肌醇(18:0/8-HEPE)</v>
          </cell>
          <cell r="D3484" t="str">
            <v>N</v>
          </cell>
          <cell r="E3484" t="str">
            <v>C47H81O14P</v>
          </cell>
          <cell r="F3484">
            <v>900.5364</v>
          </cell>
          <cell r="G3484">
            <v>899.53265</v>
          </cell>
          <cell r="H3484">
            <v>3.94164</v>
          </cell>
          <cell r="I3484" t="str">
            <v>[M-H]-</v>
          </cell>
          <cell r="J3484">
            <v>10.632</v>
          </cell>
        </row>
        <row r="3485">
          <cell r="B3485" t="str">
            <v>PG(18:1/19,20-EpDPE)</v>
          </cell>
          <cell r="C3485" t="str">
            <v>磷脂酰甘油(18:1/19,20-EpDPE)</v>
          </cell>
          <cell r="D3485" t="str">
            <v>N</v>
          </cell>
          <cell r="E3485" t="str">
            <v>C46H77O11P</v>
          </cell>
          <cell r="F3485">
            <v>836.52035</v>
          </cell>
          <cell r="G3485">
            <v>835.5212</v>
          </cell>
          <cell r="H3485">
            <v>9.74905</v>
          </cell>
          <cell r="I3485" t="str">
            <v>[M-H]-</v>
          </cell>
          <cell r="J3485">
            <v>11.411</v>
          </cell>
        </row>
        <row r="3486">
          <cell r="B3486" t="str">
            <v>MGMG 18:2</v>
          </cell>
          <cell r="C3486" t="str">
            <v>糖基单酰基甘油 18:2</v>
          </cell>
          <cell r="D3486" t="str">
            <v>N</v>
          </cell>
          <cell r="E3486" t="str">
            <v>C27H48O9</v>
          </cell>
          <cell r="F3486">
            <v>516.32984</v>
          </cell>
          <cell r="G3486">
            <v>561.3277</v>
          </cell>
          <cell r="H3486">
            <v>0.60896</v>
          </cell>
          <cell r="I3486" t="str">
            <v>[M+HCOOH-H]-</v>
          </cell>
          <cell r="J3486">
            <v>8.853</v>
          </cell>
        </row>
        <row r="3487">
          <cell r="B3487" t="str">
            <v>Riboflavin-5'-monophosphate</v>
          </cell>
          <cell r="C3487" t="str">
            <v>2,6-蒽二酚</v>
          </cell>
          <cell r="D3487" t="str">
            <v>N</v>
          </cell>
          <cell r="E3487" t="str">
            <v>C17H21N4O9P</v>
          </cell>
          <cell r="F3487">
            <v>456.10462</v>
          </cell>
          <cell r="G3487">
            <v>455.09513</v>
          </cell>
          <cell r="H3487">
            <v>4.81558</v>
          </cell>
          <cell r="I3487" t="str">
            <v>[M-H]-</v>
          </cell>
          <cell r="J3487">
            <v>2.154</v>
          </cell>
        </row>
        <row r="3488">
          <cell r="B3488" t="str">
            <v>5-Acetylamino-6-amino-3-methyluracil</v>
          </cell>
          <cell r="C3488" t="str">
            <v>5-乙酰氨基-6-氨基-6-甲基尿嘧啶</v>
          </cell>
          <cell r="D3488" t="str">
            <v>N</v>
          </cell>
          <cell r="E3488" t="str">
            <v>C7H10N4O3</v>
          </cell>
          <cell r="F3488">
            <v>198.07529</v>
          </cell>
          <cell r="G3488">
            <v>197.06782</v>
          </cell>
          <cell r="H3488">
            <v>0.88223</v>
          </cell>
          <cell r="I3488" t="str">
            <v>[M-H]-</v>
          </cell>
          <cell r="J3488">
            <v>2.397</v>
          </cell>
        </row>
        <row r="3489">
          <cell r="B3489" t="str">
            <v>Carnosine</v>
          </cell>
          <cell r="C3489" t="str">
            <v>-</v>
          </cell>
          <cell r="D3489" t="str">
            <v>N</v>
          </cell>
          <cell r="E3489" t="str">
            <v>C9H14N4O3</v>
          </cell>
          <cell r="F3489">
            <v>226.10659</v>
          </cell>
          <cell r="G3489">
            <v>225.10004</v>
          </cell>
          <cell r="H3489">
            <v>3.33715</v>
          </cell>
          <cell r="I3489" t="str">
            <v>[M-H]-</v>
          </cell>
          <cell r="J3489">
            <v>5.527</v>
          </cell>
        </row>
        <row r="3490">
          <cell r="B3490" t="str">
            <v>emodin</v>
          </cell>
          <cell r="C3490" t="str">
            <v>大黄素</v>
          </cell>
          <cell r="D3490" t="str">
            <v>N</v>
          </cell>
          <cell r="E3490" t="str">
            <v>C15H10O5</v>
          </cell>
          <cell r="F3490">
            <v>270.05282</v>
          </cell>
          <cell r="G3490">
            <v>269.04681</v>
          </cell>
          <cell r="H3490">
            <v>4.78995</v>
          </cell>
          <cell r="I3490" t="str">
            <v>[M-H]-</v>
          </cell>
          <cell r="J3490">
            <v>2.343</v>
          </cell>
        </row>
        <row r="3491">
          <cell r="B3491" t="str">
            <v>Ethionamide</v>
          </cell>
          <cell r="C3491" t="str">
            <v>乙硫异酰胺</v>
          </cell>
          <cell r="D3491" t="str">
            <v>N</v>
          </cell>
          <cell r="E3491" t="str">
            <v>C8H10N2S</v>
          </cell>
          <cell r="F3491">
            <v>166.05647</v>
          </cell>
          <cell r="G3491">
            <v>165.04865</v>
          </cell>
          <cell r="H3491">
            <v>3.13037</v>
          </cell>
          <cell r="I3491" t="str">
            <v>[M-H]-</v>
          </cell>
          <cell r="J3491">
            <v>1.363</v>
          </cell>
        </row>
        <row r="3492">
          <cell r="B3492" t="str">
            <v>3-Hydroxy-N-(3-nitrophenyl)naphthalene-2-carboxamide</v>
          </cell>
          <cell r="C3492" t="str">
            <v>3-羟基-3'-硝基-2-萘苯胺</v>
          </cell>
          <cell r="D3492" t="str">
            <v>N</v>
          </cell>
          <cell r="E3492" t="str">
            <v>C17H12N2O4</v>
          </cell>
          <cell r="F3492">
            <v>308.07971</v>
          </cell>
          <cell r="G3492">
            <v>307.07137</v>
          </cell>
          <cell r="H3492">
            <v>3.37519</v>
          </cell>
          <cell r="I3492" t="str">
            <v>[M-H]-</v>
          </cell>
          <cell r="J3492">
            <v>5.091</v>
          </cell>
        </row>
        <row r="3493">
          <cell r="B3493" t="str">
            <v>SAR115740</v>
          </cell>
          <cell r="C3493" t="str">
            <v>-</v>
          </cell>
          <cell r="D3493" t="str">
            <v>N</v>
          </cell>
          <cell r="E3493" t="str">
            <v>C24H17F2N3O</v>
          </cell>
          <cell r="F3493">
            <v>401.13397</v>
          </cell>
          <cell r="G3493">
            <v>400.12397</v>
          </cell>
          <cell r="H3493">
            <v>6.75696</v>
          </cell>
          <cell r="I3493" t="str">
            <v>[M-H]-</v>
          </cell>
          <cell r="J3493">
            <v>5.12</v>
          </cell>
        </row>
        <row r="3494">
          <cell r="B3494" t="str">
            <v>Donepezil</v>
          </cell>
          <cell r="C3494" t="str">
            <v>多萘哌齐碱</v>
          </cell>
          <cell r="D3494" t="str">
            <v>N</v>
          </cell>
          <cell r="E3494" t="str">
            <v>C24H29NO3</v>
          </cell>
          <cell r="F3494">
            <v>379.21474</v>
          </cell>
          <cell r="G3494">
            <v>378.21013</v>
          </cell>
          <cell r="H3494">
            <v>7.12452</v>
          </cell>
          <cell r="I3494" t="str">
            <v>[M-H]-</v>
          </cell>
          <cell r="J3494">
            <v>6.066</v>
          </cell>
        </row>
        <row r="3495">
          <cell r="B3495" t="str">
            <v>Mestranol</v>
          </cell>
          <cell r="C3495" t="str">
            <v>美雌醇</v>
          </cell>
          <cell r="D3495" t="str">
            <v>N</v>
          </cell>
          <cell r="E3495" t="str">
            <v>C21H26O2</v>
          </cell>
          <cell r="F3495">
            <v>310.19328</v>
          </cell>
          <cell r="G3495">
            <v>309.18578</v>
          </cell>
          <cell r="H3495">
            <v>0.63238</v>
          </cell>
          <cell r="I3495" t="str">
            <v>[M-H]-</v>
          </cell>
          <cell r="J3495">
            <v>6.913</v>
          </cell>
        </row>
        <row r="3496">
          <cell r="B3496" t="str">
            <v>Microcystin LY</v>
          </cell>
          <cell r="C3496" t="str">
            <v>微囊藻毒素-LY</v>
          </cell>
          <cell r="D3496" t="str">
            <v>N</v>
          </cell>
          <cell r="E3496" t="str">
            <v>C52H71N7O13</v>
          </cell>
          <cell r="F3496">
            <v>1001.51099</v>
          </cell>
          <cell r="G3496">
            <v>1000.4997</v>
          </cell>
          <cell r="H3496">
            <v>3.98878</v>
          </cell>
          <cell r="I3496" t="str">
            <v>[M-H]-</v>
          </cell>
          <cell r="J3496">
            <v>6.848</v>
          </cell>
        </row>
        <row r="3497">
          <cell r="B3497" t="str">
            <v>Lanceolitol B2</v>
          </cell>
          <cell r="C3497" t="str">
            <v>-</v>
          </cell>
          <cell r="D3497" t="str">
            <v>N</v>
          </cell>
          <cell r="E3497" t="str">
            <v>C26H48O12</v>
          </cell>
          <cell r="F3497">
            <v>552.31458</v>
          </cell>
          <cell r="G3497">
            <v>551.30548</v>
          </cell>
          <cell r="H3497">
            <v>3.25841</v>
          </cell>
          <cell r="I3497" t="str">
            <v>[M-H]-</v>
          </cell>
          <cell r="J3497">
            <v>5.672</v>
          </cell>
        </row>
        <row r="3498">
          <cell r="B3498" t="str">
            <v>Kunzeaphlogin F</v>
          </cell>
          <cell r="C3498" t="str">
            <v>-</v>
          </cell>
          <cell r="D3498" t="str">
            <v>N</v>
          </cell>
          <cell r="E3498" t="str">
            <v>C24H36O14</v>
          </cell>
          <cell r="F3498">
            <v>548.21051</v>
          </cell>
          <cell r="G3498">
            <v>547.2029</v>
          </cell>
          <cell r="H3498">
            <v>0.57022</v>
          </cell>
          <cell r="I3498" t="str">
            <v>[M-H]-</v>
          </cell>
          <cell r="J3498">
            <v>5.876</v>
          </cell>
        </row>
        <row r="3499">
          <cell r="B3499" t="str">
            <v>Obliquine</v>
          </cell>
          <cell r="C3499" t="str">
            <v>-</v>
          </cell>
          <cell r="D3499" t="str">
            <v>N</v>
          </cell>
          <cell r="E3499" t="str">
            <v>C26H28N2O5</v>
          </cell>
          <cell r="F3499">
            <v>448.19982</v>
          </cell>
          <cell r="G3499">
            <v>447.19691</v>
          </cell>
          <cell r="H3499">
            <v>9.82078</v>
          </cell>
          <cell r="I3499" t="str">
            <v>[M-H]-</v>
          </cell>
          <cell r="J3499">
            <v>6.943</v>
          </cell>
        </row>
        <row r="3500">
          <cell r="B3500" t="str">
            <v>DHEA ENANTHATE</v>
          </cell>
          <cell r="C3500" t="str">
            <v>去氢表雄酮庚酸酯</v>
          </cell>
          <cell r="D3500" t="str">
            <v>N</v>
          </cell>
          <cell r="E3500" t="str">
            <v>C26H40O3</v>
          </cell>
          <cell r="F3500">
            <v>400.29774</v>
          </cell>
          <cell r="G3500">
            <v>399.29023</v>
          </cell>
          <cell r="H3500">
            <v>0.52489</v>
          </cell>
          <cell r="I3500" t="str">
            <v>[M-H]-</v>
          </cell>
          <cell r="J3500">
            <v>11.449</v>
          </cell>
        </row>
        <row r="3501">
          <cell r="B3501" t="str">
            <v>Artesunate</v>
          </cell>
          <cell r="C3501" t="str">
            <v>青蒿琥酯</v>
          </cell>
          <cell r="D3501" t="str">
            <v>N</v>
          </cell>
          <cell r="E3501" t="str">
            <v>C19H28O8</v>
          </cell>
          <cell r="F3501">
            <v>384.17842</v>
          </cell>
          <cell r="G3501">
            <v>383.17076</v>
          </cell>
          <cell r="H3501">
            <v>0.94996</v>
          </cell>
          <cell r="I3501" t="str">
            <v>[M-H]-</v>
          </cell>
          <cell r="J3501">
            <v>6</v>
          </cell>
        </row>
        <row r="3502">
          <cell r="B3502" t="str">
            <v>Taxuside</v>
          </cell>
          <cell r="C3502" t="str">
            <v>-</v>
          </cell>
          <cell r="D3502" t="str">
            <v>N</v>
          </cell>
          <cell r="E3502" t="str">
            <v>C16H24O8</v>
          </cell>
          <cell r="F3502">
            <v>344.14712</v>
          </cell>
          <cell r="G3502">
            <v>343.13966</v>
          </cell>
          <cell r="H3502">
            <v>0.46881</v>
          </cell>
          <cell r="I3502" t="str">
            <v>[M-H]-</v>
          </cell>
          <cell r="J3502">
            <v>5.818</v>
          </cell>
        </row>
        <row r="3503">
          <cell r="B3503" t="str">
            <v>asc-DeltaC8</v>
          </cell>
          <cell r="C3503" t="str">
            <v>-</v>
          </cell>
          <cell r="D3503" t="str">
            <v>N</v>
          </cell>
          <cell r="E3503" t="str">
            <v>C14H24O6</v>
          </cell>
          <cell r="F3503">
            <v>288.15729</v>
          </cell>
          <cell r="G3503">
            <v>287.14975</v>
          </cell>
          <cell r="H3503">
            <v>0.82807</v>
          </cell>
          <cell r="I3503" t="str">
            <v>[M-H]-</v>
          </cell>
          <cell r="J3503">
            <v>5.614</v>
          </cell>
        </row>
        <row r="3504">
          <cell r="B3504" t="str">
            <v>TRIPROPIONIN</v>
          </cell>
          <cell r="C3504" t="str">
            <v>三丙酸甘油酯</v>
          </cell>
          <cell r="D3504" t="str">
            <v>N</v>
          </cell>
          <cell r="E3504" t="str">
            <v>C12H20O6</v>
          </cell>
          <cell r="F3504">
            <v>260.12599</v>
          </cell>
          <cell r="G3504">
            <v>259.11823</v>
          </cell>
          <cell r="H3504">
            <v>1.75822</v>
          </cell>
          <cell r="I3504" t="str">
            <v>[M-H]-</v>
          </cell>
          <cell r="J3504">
            <v>5.73</v>
          </cell>
        </row>
        <row r="3505">
          <cell r="B3505" t="str">
            <v>N-Hydroxy-L-tryptophan</v>
          </cell>
          <cell r="C3505" t="str">
            <v>N-羟基-L-色氨酸</v>
          </cell>
          <cell r="D3505" t="str">
            <v>N</v>
          </cell>
          <cell r="E3505" t="str">
            <v>C11H12N2O3</v>
          </cell>
          <cell r="F3505">
            <v>220.08479</v>
          </cell>
          <cell r="G3505">
            <v>219.0773</v>
          </cell>
          <cell r="H3505">
            <v>0.87196</v>
          </cell>
          <cell r="I3505" t="str">
            <v>[M-H]-</v>
          </cell>
          <cell r="J3505">
            <v>4.202</v>
          </cell>
        </row>
        <row r="3506">
          <cell r="B3506" t="str">
            <v>Guangomide A</v>
          </cell>
          <cell r="C3506" t="str">
            <v>胍基甲胺</v>
          </cell>
          <cell r="D3506" t="str">
            <v>N</v>
          </cell>
          <cell r="E3506" t="str">
            <v>C31H46N4O9</v>
          </cell>
          <cell r="F3506">
            <v>618.32648</v>
          </cell>
          <cell r="G3506">
            <v>617.3179</v>
          </cell>
          <cell r="H3506">
            <v>2.07596</v>
          </cell>
          <cell r="I3506" t="str">
            <v>[M-H]-</v>
          </cell>
          <cell r="J3506">
            <v>6.24</v>
          </cell>
        </row>
        <row r="3507">
          <cell r="B3507" t="str">
            <v>6,8-Di-C-glucopyranosylnaringenin</v>
          </cell>
          <cell r="C3507" t="str">
            <v>6,8-二-C-葡萄吡喃柚皮素</v>
          </cell>
          <cell r="D3507" t="str">
            <v>N</v>
          </cell>
          <cell r="E3507" t="str">
            <v>C27H32O15</v>
          </cell>
          <cell r="F3507">
            <v>596.17413</v>
          </cell>
          <cell r="G3507">
            <v>595.16675</v>
          </cell>
          <cell r="H3507">
            <v>0.1374</v>
          </cell>
          <cell r="I3507" t="str">
            <v>[M-H]-</v>
          </cell>
          <cell r="J3507">
            <v>5.294</v>
          </cell>
        </row>
        <row r="3508">
          <cell r="B3508" t="str">
            <v>L-olivosyl-erythronolide B</v>
          </cell>
          <cell r="C3508" t="str">
            <v>-</v>
          </cell>
          <cell r="D3508" t="str">
            <v>N</v>
          </cell>
          <cell r="E3508" t="str">
            <v>C27H48O10</v>
          </cell>
          <cell r="F3508">
            <v>532.32475</v>
          </cell>
          <cell r="G3508">
            <v>531.32168</v>
          </cell>
          <cell r="H3508">
            <v>7.95942</v>
          </cell>
          <cell r="I3508" t="str">
            <v>[M-H]-</v>
          </cell>
          <cell r="J3508">
            <v>8.709</v>
          </cell>
        </row>
        <row r="3509">
          <cell r="B3509" t="str">
            <v>Carthamosterone B</v>
          </cell>
          <cell r="C3509" t="str">
            <v>-</v>
          </cell>
          <cell r="D3509" t="str">
            <v>N</v>
          </cell>
          <cell r="E3509" t="str">
            <v>C28H44O9</v>
          </cell>
          <cell r="F3509">
            <v>524.29854</v>
          </cell>
          <cell r="G3509">
            <v>523.29115</v>
          </cell>
          <cell r="H3509">
            <v>0.173</v>
          </cell>
          <cell r="I3509" t="str">
            <v>[M-H]-</v>
          </cell>
          <cell r="J3509">
            <v>6.532</v>
          </cell>
        </row>
        <row r="3510">
          <cell r="B3510" t="str">
            <v>(+)-N(6)-Hydroxyaphelandrine</v>
          </cell>
          <cell r="C3510" t="str">
            <v>-</v>
          </cell>
          <cell r="D3510" t="str">
            <v>N</v>
          </cell>
          <cell r="E3510" t="str">
            <v>C28H36N4O5</v>
          </cell>
          <cell r="F3510">
            <v>508.26857</v>
          </cell>
          <cell r="G3510">
            <v>507.26039</v>
          </cell>
          <cell r="H3510">
            <v>1.73917</v>
          </cell>
          <cell r="I3510" t="str">
            <v>[M-H]-</v>
          </cell>
          <cell r="J3510">
            <v>6.532</v>
          </cell>
        </row>
        <row r="3511">
          <cell r="B3511" t="str">
            <v>Tricalysioside T</v>
          </cell>
          <cell r="C3511" t="str">
            <v>-</v>
          </cell>
          <cell r="D3511" t="str">
            <v>N</v>
          </cell>
          <cell r="E3511" t="str">
            <v>C26H44O9</v>
          </cell>
          <cell r="F3511">
            <v>500.29854</v>
          </cell>
          <cell r="G3511">
            <v>499.29066</v>
          </cell>
          <cell r="H3511">
            <v>1.15919</v>
          </cell>
          <cell r="I3511" t="str">
            <v>[M-H]-</v>
          </cell>
          <cell r="J3511">
            <v>6.913</v>
          </cell>
        </row>
        <row r="3512">
          <cell r="B3512" t="str">
            <v>Oleandolide</v>
          </cell>
          <cell r="C3512" t="str">
            <v>-</v>
          </cell>
          <cell r="D3512" t="str">
            <v>N</v>
          </cell>
          <cell r="E3512" t="str">
            <v>C20H34O7</v>
          </cell>
          <cell r="F3512">
            <v>386.23046</v>
          </cell>
          <cell r="G3512">
            <v>385.22289</v>
          </cell>
          <cell r="H3512">
            <v>0.70253</v>
          </cell>
          <cell r="I3512" t="str">
            <v>[M-H]-</v>
          </cell>
          <cell r="J3512">
            <v>6.277</v>
          </cell>
        </row>
        <row r="3513">
          <cell r="B3513" t="str">
            <v>Flustrabromine</v>
          </cell>
          <cell r="C3513" t="str">
            <v>-</v>
          </cell>
          <cell r="D3513" t="str">
            <v>N</v>
          </cell>
          <cell r="E3513" t="str">
            <v>C17H21BrN2O</v>
          </cell>
          <cell r="F3513">
            <v>348.08373</v>
          </cell>
          <cell r="G3513">
            <v>347.07481</v>
          </cell>
          <cell r="H3513">
            <v>4.65815</v>
          </cell>
          <cell r="I3513" t="str">
            <v>[M-H]-</v>
          </cell>
          <cell r="J3513">
            <v>1.334</v>
          </cell>
        </row>
        <row r="3514">
          <cell r="B3514" t="str">
            <v>Ecklonialactone A</v>
          </cell>
          <cell r="C3514" t="str">
            <v>-</v>
          </cell>
          <cell r="D3514" t="str">
            <v>N</v>
          </cell>
          <cell r="E3514" t="str">
            <v>C18H26O3</v>
          </cell>
          <cell r="F3514">
            <v>290.1882</v>
          </cell>
          <cell r="G3514">
            <v>289.18079</v>
          </cell>
          <cell r="H3514">
            <v>0.39113</v>
          </cell>
          <cell r="I3514" t="str">
            <v>[M-H]-</v>
          </cell>
          <cell r="J3514">
            <v>8.747</v>
          </cell>
        </row>
        <row r="3515">
          <cell r="B3515" t="str">
            <v>Atractyloside I</v>
          </cell>
          <cell r="C3515" t="str">
            <v>-</v>
          </cell>
          <cell r="D3515" t="str">
            <v>N</v>
          </cell>
          <cell r="E3515" t="str">
            <v>C27H44O13</v>
          </cell>
          <cell r="F3515">
            <v>576.27819</v>
          </cell>
          <cell r="G3515">
            <v>575.2707</v>
          </cell>
          <cell r="H3515">
            <v>0.33291</v>
          </cell>
          <cell r="I3515" t="str">
            <v>[M-H]-</v>
          </cell>
          <cell r="J3515">
            <v>7.015</v>
          </cell>
        </row>
        <row r="3516">
          <cell r="B3516" t="str">
            <v>Tricalysioside O</v>
          </cell>
          <cell r="C3516" t="str">
            <v>-</v>
          </cell>
          <cell r="D3516" t="str">
            <v>N</v>
          </cell>
          <cell r="E3516" t="str">
            <v>C28H46O12</v>
          </cell>
          <cell r="F3516">
            <v>574.29893</v>
          </cell>
          <cell r="G3516">
            <v>573.29053</v>
          </cell>
          <cell r="H3516">
            <v>1.92443</v>
          </cell>
          <cell r="I3516" t="str">
            <v>[M-H]-</v>
          </cell>
          <cell r="J3516">
            <v>7.22</v>
          </cell>
        </row>
        <row r="3517">
          <cell r="B3517" t="str">
            <v>Urs-3beta,13alpha,18beta-triol</v>
          </cell>
          <cell r="C3517" t="str">
            <v>-</v>
          </cell>
          <cell r="D3517" t="str">
            <v>N</v>
          </cell>
          <cell r="E3517" t="str">
            <v>C30H52O3</v>
          </cell>
          <cell r="F3517">
            <v>460.39165</v>
          </cell>
          <cell r="G3517">
            <v>459.38427</v>
          </cell>
          <cell r="H3517">
            <v>0.18033</v>
          </cell>
          <cell r="I3517" t="str">
            <v>[M-H]-</v>
          </cell>
          <cell r="J3517">
            <v>9.67</v>
          </cell>
        </row>
        <row r="3518">
          <cell r="B3518" t="str">
            <v>Baicalein 6-glucuronide</v>
          </cell>
          <cell r="C3518" t="str">
            <v>-</v>
          </cell>
          <cell r="D3518" t="str">
            <v>N</v>
          </cell>
          <cell r="E3518" t="str">
            <v>C21H18O11</v>
          </cell>
          <cell r="F3518">
            <v>446.08492</v>
          </cell>
          <cell r="G3518">
            <v>445.07735</v>
          </cell>
          <cell r="H3518">
            <v>0.59926</v>
          </cell>
          <cell r="I3518" t="str">
            <v>[M-H]-</v>
          </cell>
          <cell r="J3518">
            <v>4.815</v>
          </cell>
        </row>
        <row r="3519">
          <cell r="B3519" t="str">
            <v>Stilbericoside</v>
          </cell>
          <cell r="C3519" t="str">
            <v>-</v>
          </cell>
          <cell r="D3519" t="str">
            <v>N</v>
          </cell>
          <cell r="E3519" t="str">
            <v>C14H20O10</v>
          </cell>
          <cell r="F3519">
            <v>348.10565</v>
          </cell>
          <cell r="G3519">
            <v>347.0977</v>
          </cell>
          <cell r="H3519">
            <v>1.8817</v>
          </cell>
          <cell r="I3519" t="str">
            <v>[M-H]-</v>
          </cell>
          <cell r="J3519">
            <v>1.727</v>
          </cell>
        </row>
        <row r="3520">
          <cell r="B3520" t="str">
            <v>Teuhircoside</v>
          </cell>
          <cell r="C3520" t="str">
            <v>-</v>
          </cell>
          <cell r="D3520" t="str">
            <v>N</v>
          </cell>
          <cell r="E3520" t="str">
            <v>C15H20O9</v>
          </cell>
          <cell r="F3520">
            <v>344.11073</v>
          </cell>
          <cell r="G3520">
            <v>343.10645</v>
          </cell>
          <cell r="H3520">
            <v>8.79609</v>
          </cell>
          <cell r="I3520" t="str">
            <v>[M-H]-</v>
          </cell>
          <cell r="J3520">
            <v>5.658</v>
          </cell>
        </row>
        <row r="3521">
          <cell r="B3521" t="str">
            <v>[2'-CARBOXYLETHYL]-10-METHYL-ANTHRACENE ENDOPEROXIDE</v>
          </cell>
          <cell r="C3521" t="str">
            <v>-</v>
          </cell>
          <cell r="D3521" t="str">
            <v>N</v>
          </cell>
          <cell r="E3521" t="str">
            <v>C18H16O4</v>
          </cell>
          <cell r="F3521">
            <v>296.10486</v>
          </cell>
          <cell r="G3521">
            <v>295.09736</v>
          </cell>
          <cell r="H3521">
            <v>0.69138</v>
          </cell>
          <cell r="I3521" t="str">
            <v>[M-H]-</v>
          </cell>
          <cell r="J3521">
            <v>6.363</v>
          </cell>
        </row>
        <row r="3522">
          <cell r="B3522" t="str">
            <v>Furamizole</v>
          </cell>
          <cell r="C3522" t="str">
            <v>呋喃唑酮</v>
          </cell>
          <cell r="D3522" t="str">
            <v>N</v>
          </cell>
          <cell r="E3522" t="str">
            <v>C12H8N4O5</v>
          </cell>
          <cell r="F3522">
            <v>288.04947</v>
          </cell>
          <cell r="G3522">
            <v>287.04055</v>
          </cell>
          <cell r="H3522">
            <v>5.64337</v>
          </cell>
          <cell r="I3522" t="str">
            <v>[M-H]-</v>
          </cell>
          <cell r="J3522">
            <v>4.902</v>
          </cell>
        </row>
        <row r="3523">
          <cell r="B3523" t="str">
            <v>Crocusatin B</v>
          </cell>
          <cell r="C3523" t="str">
            <v>藏红花素B</v>
          </cell>
          <cell r="D3523" t="str">
            <v>N</v>
          </cell>
          <cell r="E3523" t="str">
            <v>C10H16O3</v>
          </cell>
          <cell r="F3523">
            <v>184.10995</v>
          </cell>
          <cell r="G3523">
            <v>183.10265</v>
          </cell>
          <cell r="H3523">
            <v>0.01867</v>
          </cell>
          <cell r="I3523" t="str">
            <v>[M-H]-</v>
          </cell>
          <cell r="J3523">
            <v>6.066</v>
          </cell>
        </row>
        <row r="3524">
          <cell r="B3524" t="str">
            <v>Jioglutin E</v>
          </cell>
          <cell r="C3524" t="str">
            <v>-</v>
          </cell>
          <cell r="D3524" t="str">
            <v>N</v>
          </cell>
          <cell r="E3524" t="str">
            <v>C11H20O5</v>
          </cell>
          <cell r="F3524">
            <v>232.13108</v>
          </cell>
          <cell r="G3524">
            <v>231.12364</v>
          </cell>
          <cell r="H3524">
            <v>0.59488</v>
          </cell>
          <cell r="I3524" t="str">
            <v>[M-H]-</v>
          </cell>
          <cell r="J3524">
            <v>5.759</v>
          </cell>
        </row>
        <row r="3525">
          <cell r="B3525" t="str">
            <v>Clusiparalicoline C</v>
          </cell>
          <cell r="C3525" t="str">
            <v>-</v>
          </cell>
          <cell r="D3525" t="str">
            <v>N</v>
          </cell>
          <cell r="E3525" t="str">
            <v>C17H16O3</v>
          </cell>
          <cell r="F3525">
            <v>268.10995</v>
          </cell>
          <cell r="G3525">
            <v>267.10229</v>
          </cell>
          <cell r="H3525">
            <v>1.33862</v>
          </cell>
          <cell r="I3525" t="str">
            <v>[M-H]-</v>
          </cell>
          <cell r="J3525">
            <v>6.766</v>
          </cell>
        </row>
        <row r="3526">
          <cell r="B3526" t="str">
            <v>12S-HHTrE</v>
          </cell>
          <cell r="C3526" t="str">
            <v>-</v>
          </cell>
          <cell r="D3526" t="str">
            <v>N</v>
          </cell>
          <cell r="E3526" t="str">
            <v>C17H28O3</v>
          </cell>
          <cell r="F3526">
            <v>280.20385</v>
          </cell>
          <cell r="G3526">
            <v>279.19615</v>
          </cell>
          <cell r="H3526">
            <v>1.4242</v>
          </cell>
          <cell r="I3526" t="str">
            <v>[M-H]-</v>
          </cell>
          <cell r="J3526">
            <v>7.22</v>
          </cell>
        </row>
        <row r="3527">
          <cell r="B3527" t="str">
            <v>Limazepine B2</v>
          </cell>
          <cell r="C3527" t="str">
            <v>-</v>
          </cell>
          <cell r="D3527" t="str">
            <v>N</v>
          </cell>
          <cell r="E3527" t="str">
            <v>C15H18N2O4</v>
          </cell>
          <cell r="F3527">
            <v>290.12666</v>
          </cell>
          <cell r="G3527">
            <v>289.11944</v>
          </cell>
          <cell r="H3527">
            <v>0.26327</v>
          </cell>
          <cell r="I3527" t="str">
            <v>[M-H]-</v>
          </cell>
          <cell r="J3527">
            <v>5.876</v>
          </cell>
        </row>
        <row r="3528">
          <cell r="B3528" t="str">
            <v>Marrulanic acid</v>
          </cell>
          <cell r="C3528" t="str">
            <v>-</v>
          </cell>
          <cell r="D3528" t="str">
            <v>N</v>
          </cell>
          <cell r="E3528" t="str">
            <v>C18H28O5</v>
          </cell>
          <cell r="F3528">
            <v>324.19367</v>
          </cell>
          <cell r="G3528">
            <v>323.18619</v>
          </cell>
          <cell r="H3528">
            <v>0.5591</v>
          </cell>
          <cell r="I3528" t="str">
            <v>[M-H]-</v>
          </cell>
          <cell r="J3528">
            <v>7.059</v>
          </cell>
        </row>
        <row r="3529">
          <cell r="B3529" t="str">
            <v>Awajanomycin</v>
          </cell>
          <cell r="C3529" t="str">
            <v>-</v>
          </cell>
          <cell r="D3529" t="str">
            <v>N</v>
          </cell>
          <cell r="E3529" t="str">
            <v>C17H27NO5</v>
          </cell>
          <cell r="F3529">
            <v>325.18892</v>
          </cell>
          <cell r="G3529">
            <v>324.18141</v>
          </cell>
          <cell r="H3529">
            <v>0.64189</v>
          </cell>
          <cell r="I3529" t="str">
            <v>[M-H]-</v>
          </cell>
          <cell r="J3529">
            <v>5.687</v>
          </cell>
        </row>
        <row r="3530">
          <cell r="B3530" t="str">
            <v>Arisantetralone B</v>
          </cell>
          <cell r="C3530" t="str">
            <v>-</v>
          </cell>
          <cell r="D3530" t="str">
            <v>N</v>
          </cell>
          <cell r="E3530" t="str">
            <v>C20H22O5</v>
          </cell>
          <cell r="F3530">
            <v>342.14673</v>
          </cell>
          <cell r="G3530">
            <v>341.13895</v>
          </cell>
          <cell r="H3530">
            <v>1.41331</v>
          </cell>
          <cell r="I3530" t="str">
            <v>[M-H]-</v>
          </cell>
          <cell r="J3530">
            <v>5.535</v>
          </cell>
        </row>
        <row r="3531">
          <cell r="B3531" t="str">
            <v>Griseolutein B</v>
          </cell>
          <cell r="C3531" t="str">
            <v>灰叶黄素B</v>
          </cell>
          <cell r="D3531" t="str">
            <v>N</v>
          </cell>
          <cell r="E3531" t="str">
            <v>C17H16N2O6</v>
          </cell>
          <cell r="F3531">
            <v>344.10084</v>
          </cell>
          <cell r="G3531">
            <v>343.09335</v>
          </cell>
          <cell r="H3531">
            <v>0.56614</v>
          </cell>
          <cell r="I3531" t="str">
            <v>[M-H]-</v>
          </cell>
          <cell r="J3531">
            <v>5.905</v>
          </cell>
        </row>
        <row r="3532">
          <cell r="B3532" t="str">
            <v>Scandine N-oxide</v>
          </cell>
          <cell r="C3532" t="str">
            <v>-</v>
          </cell>
          <cell r="D3532" t="str">
            <v>N</v>
          </cell>
          <cell r="E3532" t="str">
            <v>C21H22N2O4</v>
          </cell>
          <cell r="F3532">
            <v>366.15796</v>
          </cell>
          <cell r="G3532">
            <v>365.15024</v>
          </cell>
          <cell r="H3532">
            <v>1.1497</v>
          </cell>
          <cell r="I3532" t="str">
            <v>[M-H]-</v>
          </cell>
          <cell r="J3532">
            <v>7.234</v>
          </cell>
        </row>
        <row r="3533">
          <cell r="B3533" t="str">
            <v>7-Hydroxy-3,5,8-trimethoxy-3',4'-methylenedioxyflavone</v>
          </cell>
          <cell r="C3533" t="str">
            <v>7-羟基-3,5,8-三甲氧基-3',4'-亚甲二氧黄酮</v>
          </cell>
          <cell r="D3533" t="str">
            <v>N</v>
          </cell>
          <cell r="E3533" t="str">
            <v>C19H16O8</v>
          </cell>
          <cell r="F3533">
            <v>372.08452</v>
          </cell>
          <cell r="G3533">
            <v>371.07705</v>
          </cell>
          <cell r="H3533">
            <v>0.44777</v>
          </cell>
          <cell r="I3533" t="str">
            <v>[M-H]-</v>
          </cell>
          <cell r="J3533">
            <v>5.672</v>
          </cell>
        </row>
        <row r="3534">
          <cell r="B3534" t="str">
            <v>19(R)-hydroxy-PGF1alpha</v>
          </cell>
          <cell r="C3534" t="str">
            <v>-</v>
          </cell>
          <cell r="D3534" t="str">
            <v>N</v>
          </cell>
          <cell r="E3534" t="str">
            <v>C20H36O6</v>
          </cell>
          <cell r="F3534">
            <v>372.25119</v>
          </cell>
          <cell r="G3534">
            <v>371.2435</v>
          </cell>
          <cell r="H3534">
            <v>1.05124</v>
          </cell>
          <cell r="I3534" t="str">
            <v>[M-H]-</v>
          </cell>
          <cell r="J3534">
            <v>7.382</v>
          </cell>
        </row>
        <row r="3535">
          <cell r="B3535" t="str">
            <v>Chemomicin A</v>
          </cell>
          <cell r="C3535" t="str">
            <v>-</v>
          </cell>
          <cell r="D3535" t="str">
            <v>N</v>
          </cell>
          <cell r="E3535" t="str">
            <v>C19H20O9</v>
          </cell>
          <cell r="F3535">
            <v>392.11073</v>
          </cell>
          <cell r="G3535">
            <v>391.10639</v>
          </cell>
          <cell r="H3535">
            <v>7.56103</v>
          </cell>
          <cell r="I3535" t="str">
            <v>[M-H]-</v>
          </cell>
          <cell r="J3535">
            <v>5.81</v>
          </cell>
        </row>
        <row r="3536">
          <cell r="B3536" t="str">
            <v>2-(2,5-Dimethoxyphenyl)-5,6,7,8-tetramethoxy-4H-1-benzopyran-4-one</v>
          </cell>
          <cell r="C3536" t="str">
            <v>-</v>
          </cell>
          <cell r="D3536" t="str">
            <v>N</v>
          </cell>
          <cell r="E3536" t="str">
            <v>C21H22O8</v>
          </cell>
          <cell r="F3536">
            <v>402.13147</v>
          </cell>
          <cell r="G3536">
            <v>401.12394</v>
          </cell>
          <cell r="H3536">
            <v>0.57097</v>
          </cell>
          <cell r="I3536" t="str">
            <v>[M-H]-</v>
          </cell>
          <cell r="J3536">
            <v>5.614</v>
          </cell>
        </row>
        <row r="3537">
          <cell r="B3537" t="str">
            <v>Garciniaxanthone F</v>
          </cell>
          <cell r="C3537" t="str">
            <v>藤黄酮F</v>
          </cell>
          <cell r="D3537" t="str">
            <v>N</v>
          </cell>
          <cell r="E3537" t="str">
            <v>C24H24O6</v>
          </cell>
          <cell r="F3537">
            <v>408.15729</v>
          </cell>
          <cell r="G3537">
            <v>407.14873</v>
          </cell>
          <cell r="H3537">
            <v>3.08807</v>
          </cell>
          <cell r="I3537" t="str">
            <v>[M-H]-</v>
          </cell>
          <cell r="J3537">
            <v>5.934</v>
          </cell>
        </row>
        <row r="3538">
          <cell r="B3538" t="str">
            <v>15-oxo spinosyn macrolactone</v>
          </cell>
          <cell r="C3538" t="str">
            <v>-</v>
          </cell>
          <cell r="D3538" t="str">
            <v>N</v>
          </cell>
          <cell r="E3538" t="str">
            <v>C24H36O6</v>
          </cell>
          <cell r="F3538">
            <v>420.25119</v>
          </cell>
          <cell r="G3538">
            <v>419.24347</v>
          </cell>
          <cell r="H3538">
            <v>1.00742</v>
          </cell>
          <cell r="I3538" t="str">
            <v>[M-H]-</v>
          </cell>
          <cell r="J3538">
            <v>6.869</v>
          </cell>
        </row>
        <row r="3539">
          <cell r="B3539" t="str">
            <v>N-Acetyl-leu-leu-tyr-amide</v>
          </cell>
          <cell r="C3539" t="str">
            <v>N-乙酰亮氨酸-亮氨酸-酪酰胺</v>
          </cell>
          <cell r="D3539" t="str">
            <v>N</v>
          </cell>
          <cell r="E3539" t="str">
            <v>C23H36N4O5</v>
          </cell>
          <cell r="F3539">
            <v>448.26857</v>
          </cell>
          <cell r="G3539">
            <v>447.26026</v>
          </cell>
          <cell r="H3539">
            <v>2.2578</v>
          </cell>
          <cell r="I3539" t="str">
            <v>[M-H]-</v>
          </cell>
          <cell r="J3539">
            <v>6.43</v>
          </cell>
        </row>
        <row r="3540">
          <cell r="B3540" t="str">
            <v>Homaxisterol B2</v>
          </cell>
          <cell r="C3540" t="str">
            <v>-</v>
          </cell>
          <cell r="D3540" t="str">
            <v>N</v>
          </cell>
          <cell r="E3540" t="str">
            <v>C29H46O4</v>
          </cell>
          <cell r="F3540">
            <v>458.33961</v>
          </cell>
          <cell r="G3540">
            <v>457.33119</v>
          </cell>
          <cell r="H3540">
            <v>2.44769</v>
          </cell>
          <cell r="I3540" t="str">
            <v>[M-H]-</v>
          </cell>
          <cell r="J3540">
            <v>10.882</v>
          </cell>
        </row>
        <row r="3541">
          <cell r="B3541" t="str">
            <v>Pikuroside</v>
          </cell>
          <cell r="C3541" t="str">
            <v>-</v>
          </cell>
          <cell r="D3541" t="str">
            <v>N</v>
          </cell>
          <cell r="E3541" t="str">
            <v>C23H30O14</v>
          </cell>
          <cell r="F3541">
            <v>530.16356</v>
          </cell>
          <cell r="G3541">
            <v>529.15702</v>
          </cell>
          <cell r="H3541">
            <v>1.44229</v>
          </cell>
          <cell r="I3541" t="str">
            <v>[M-H]-</v>
          </cell>
          <cell r="J3541">
            <v>5.403</v>
          </cell>
        </row>
        <row r="3542">
          <cell r="B3542" t="str">
            <v>Citrusin B</v>
          </cell>
          <cell r="C3542" t="str">
            <v>-</v>
          </cell>
          <cell r="D3542" t="str">
            <v>N</v>
          </cell>
          <cell r="E3542" t="str">
            <v>C27H36O13</v>
          </cell>
          <cell r="F3542">
            <v>568.2156</v>
          </cell>
          <cell r="G3542">
            <v>567.20796</v>
          </cell>
          <cell r="H3542">
            <v>0.59151</v>
          </cell>
          <cell r="I3542" t="str">
            <v>[M-H]-</v>
          </cell>
          <cell r="J3542">
            <v>5.512</v>
          </cell>
        </row>
        <row r="3543">
          <cell r="B3543" t="str">
            <v>Kadsulignan C</v>
          </cell>
          <cell r="C3543" t="str">
            <v>-</v>
          </cell>
          <cell r="D3543" t="str">
            <v>N</v>
          </cell>
          <cell r="E3543" t="str">
            <v>C31H30O11</v>
          </cell>
          <cell r="F3543">
            <v>578.17881</v>
          </cell>
          <cell r="G3543">
            <v>577.17189</v>
          </cell>
          <cell r="H3543">
            <v>0.6498</v>
          </cell>
          <cell r="I3543" t="str">
            <v>[M-H]-</v>
          </cell>
          <cell r="J3543">
            <v>5.905</v>
          </cell>
        </row>
        <row r="3544">
          <cell r="B3544" t="str">
            <v>Heloside B</v>
          </cell>
          <cell r="C3544" t="str">
            <v>-</v>
          </cell>
          <cell r="D3544" t="str">
            <v>N</v>
          </cell>
          <cell r="E3544" t="str">
            <v>C33H56O10</v>
          </cell>
          <cell r="F3544">
            <v>612.38735</v>
          </cell>
          <cell r="G3544">
            <v>611.38</v>
          </cell>
          <cell r="H3544">
            <v>0.07865</v>
          </cell>
          <cell r="I3544" t="str">
            <v>[M-H]-</v>
          </cell>
          <cell r="J3544">
            <v>6.299</v>
          </cell>
        </row>
        <row r="3545">
          <cell r="B3545" t="str">
            <v>Elliptifoline</v>
          </cell>
          <cell r="C3545" t="str">
            <v>-</v>
          </cell>
          <cell r="D3545" t="str">
            <v>N</v>
          </cell>
          <cell r="E3545" t="str">
            <v>C36H40N2O8</v>
          </cell>
          <cell r="F3545">
            <v>628.27847</v>
          </cell>
          <cell r="G3545">
            <v>627.26933</v>
          </cell>
          <cell r="H3545">
            <v>2.93266</v>
          </cell>
          <cell r="I3545" t="str">
            <v>[M-H]-</v>
          </cell>
          <cell r="J3545">
            <v>7.191</v>
          </cell>
        </row>
        <row r="3546">
          <cell r="B3546" t="str">
            <v>Foliachinenoside A1</v>
          </cell>
          <cell r="C3546" t="str">
            <v>-</v>
          </cell>
          <cell r="D3546" t="str">
            <v>N</v>
          </cell>
          <cell r="E3546" t="str">
            <v>C26H32O14</v>
          </cell>
          <cell r="F3546">
            <v>568.17921</v>
          </cell>
          <cell r="G3546">
            <v>567.17187</v>
          </cell>
          <cell r="H3546">
            <v>0.07823</v>
          </cell>
          <cell r="I3546" t="str">
            <v>[M-H]-</v>
          </cell>
          <cell r="J3546">
            <v>5.861</v>
          </cell>
        </row>
        <row r="3547">
          <cell r="B3547" t="str">
            <v>Fraxiresinol 4'-O-beta-D-glucopyranoside</v>
          </cell>
          <cell r="C3547" t="str">
            <v>-</v>
          </cell>
          <cell r="D3547" t="str">
            <v>N</v>
          </cell>
          <cell r="E3547" t="str">
            <v>C27H34O13</v>
          </cell>
          <cell r="F3547">
            <v>566.19995</v>
          </cell>
          <cell r="G3547">
            <v>565.19229</v>
          </cell>
          <cell r="H3547">
            <v>0.64357</v>
          </cell>
          <cell r="I3547" t="str">
            <v>[M-H]-</v>
          </cell>
          <cell r="J3547">
            <v>5.498</v>
          </cell>
        </row>
        <row r="3548">
          <cell r="B3548" t="str">
            <v>Alangilignoside D</v>
          </cell>
          <cell r="C3548" t="str">
            <v>-</v>
          </cell>
          <cell r="D3548" t="str">
            <v>N</v>
          </cell>
          <cell r="E3548" t="str">
            <v>C27H36O12</v>
          </cell>
          <cell r="F3548">
            <v>552.22068</v>
          </cell>
          <cell r="G3548">
            <v>551.21863</v>
          </cell>
          <cell r="H3548">
            <v>9.52021</v>
          </cell>
          <cell r="I3548" t="str">
            <v>[M-H]-</v>
          </cell>
          <cell r="J3548">
            <v>6.898</v>
          </cell>
        </row>
        <row r="3549">
          <cell r="B3549" t="str">
            <v>Erizomycin</v>
          </cell>
          <cell r="C3549" t="str">
            <v>-</v>
          </cell>
          <cell r="D3549" t="str">
            <v>N</v>
          </cell>
          <cell r="E3549" t="str">
            <v>C27H32N4O8</v>
          </cell>
          <cell r="F3549">
            <v>540.22202</v>
          </cell>
          <cell r="G3549">
            <v>539.21335</v>
          </cell>
          <cell r="H3549">
            <v>2.53487</v>
          </cell>
          <cell r="I3549" t="str">
            <v>[M-H]-</v>
          </cell>
          <cell r="J3549">
            <v>5.367</v>
          </cell>
        </row>
        <row r="3550">
          <cell r="B3550" t="str">
            <v>Mallophenol A</v>
          </cell>
          <cell r="C3550" t="str">
            <v>-</v>
          </cell>
          <cell r="D3550" t="str">
            <v>N</v>
          </cell>
          <cell r="E3550" t="str">
            <v>C23H26O13</v>
          </cell>
          <cell r="F3550">
            <v>510.13734</v>
          </cell>
          <cell r="G3550">
            <v>509.12954</v>
          </cell>
          <cell r="H3550">
            <v>0.97734</v>
          </cell>
          <cell r="I3550" t="str">
            <v>[M-H]-</v>
          </cell>
          <cell r="J3550">
            <v>5.454</v>
          </cell>
        </row>
        <row r="3551">
          <cell r="B3551" t="str">
            <v>Moghanin A</v>
          </cell>
          <cell r="C3551" t="str">
            <v>-</v>
          </cell>
          <cell r="D3551" t="str">
            <v>N</v>
          </cell>
          <cell r="E3551" t="str">
            <v>C23H24O13</v>
          </cell>
          <cell r="F3551">
            <v>508.12169</v>
          </cell>
          <cell r="G3551">
            <v>507.11401</v>
          </cell>
          <cell r="H3551">
            <v>0.7543</v>
          </cell>
          <cell r="I3551" t="str">
            <v>[M-H]-</v>
          </cell>
          <cell r="J3551">
            <v>4.844</v>
          </cell>
        </row>
        <row r="3552">
          <cell r="B3552" t="str">
            <v>4-O-Galloylchlorogenic acid</v>
          </cell>
          <cell r="C3552" t="str">
            <v>4-O-没食子酰绿原酸</v>
          </cell>
          <cell r="D3552" t="str">
            <v>N</v>
          </cell>
          <cell r="E3552" t="str">
            <v>C23H22O13</v>
          </cell>
          <cell r="F3552">
            <v>506.10604</v>
          </cell>
          <cell r="G3552">
            <v>505.09828</v>
          </cell>
          <cell r="H3552">
            <v>0.91759</v>
          </cell>
          <cell r="I3552" t="str">
            <v>[M-H]-</v>
          </cell>
          <cell r="J3552">
            <v>5.048</v>
          </cell>
        </row>
        <row r="3553">
          <cell r="B3553" t="str">
            <v>tarocin A1</v>
          </cell>
          <cell r="C3553" t="str">
            <v>-</v>
          </cell>
          <cell r="D3553" t="str">
            <v>N</v>
          </cell>
          <cell r="E3553" t="str">
            <v>C24H18F6N2O3</v>
          </cell>
          <cell r="F3553">
            <v>496.12216</v>
          </cell>
          <cell r="G3553">
            <v>495.11472</v>
          </cell>
          <cell r="H3553">
            <v>0.28354</v>
          </cell>
          <cell r="I3553" t="str">
            <v>[M-H]-</v>
          </cell>
          <cell r="J3553">
            <v>5.12</v>
          </cell>
        </row>
        <row r="3554">
          <cell r="B3554" t="str">
            <v>Hibiscetin 3-glucoside</v>
          </cell>
          <cell r="C3554" t="str">
            <v>-</v>
          </cell>
          <cell r="D3554" t="str">
            <v>N</v>
          </cell>
          <cell r="E3554" t="str">
            <v>C21H20O14</v>
          </cell>
          <cell r="F3554">
            <v>496.08531</v>
          </cell>
          <cell r="G3554">
            <v>495.07778</v>
          </cell>
          <cell r="H3554">
            <v>0.45749</v>
          </cell>
          <cell r="I3554" t="str">
            <v>[M-H]-</v>
          </cell>
          <cell r="J3554">
            <v>5.062</v>
          </cell>
        </row>
        <row r="3555">
          <cell r="B3555" t="str">
            <v>Tubelactomicin A</v>
          </cell>
          <cell r="C3555" t="str">
            <v>-</v>
          </cell>
          <cell r="D3555" t="str">
            <v>N</v>
          </cell>
          <cell r="E3555" t="str">
            <v>C29H42O6</v>
          </cell>
          <cell r="F3555">
            <v>486.29814</v>
          </cell>
          <cell r="G3555">
            <v>485.29142</v>
          </cell>
          <cell r="H3555">
            <v>1.19408</v>
          </cell>
          <cell r="I3555" t="str">
            <v>[M-H]-</v>
          </cell>
          <cell r="J3555">
            <v>7.337</v>
          </cell>
        </row>
        <row r="3556">
          <cell r="B3556" t="str">
            <v>DHP-mOx-NS-DHB</v>
          </cell>
          <cell r="C3556" t="str">
            <v>-</v>
          </cell>
          <cell r="D3556" t="str">
            <v>N</v>
          </cell>
          <cell r="E3556" t="str">
            <v>C24H30N4O7</v>
          </cell>
          <cell r="F3556">
            <v>486.21145</v>
          </cell>
          <cell r="G3556">
            <v>485.20074</v>
          </cell>
          <cell r="H3556">
            <v>7.03739</v>
          </cell>
          <cell r="I3556" t="str">
            <v>[M-H]-</v>
          </cell>
          <cell r="J3556">
            <v>10.038</v>
          </cell>
        </row>
        <row r="3557">
          <cell r="B3557" t="str">
            <v>Ampelopsin 3'-methyl ether 4'-rhamnoside</v>
          </cell>
          <cell r="C3557" t="str">
            <v>-</v>
          </cell>
          <cell r="D3557" t="str">
            <v>N</v>
          </cell>
          <cell r="E3557" t="str">
            <v>C22H24O12</v>
          </cell>
          <cell r="F3557">
            <v>480.12678</v>
          </cell>
          <cell r="G3557">
            <v>479.11903</v>
          </cell>
          <cell r="H3557">
            <v>0.94695</v>
          </cell>
          <cell r="I3557" t="str">
            <v>[M-H]-</v>
          </cell>
          <cell r="J3557">
            <v>4.815</v>
          </cell>
        </row>
        <row r="3558">
          <cell r="B3558" t="str">
            <v>7-O-6'-O-Malonylcachinesidic acid</v>
          </cell>
          <cell r="C3558" t="str">
            <v>7-O-6'-O-丙二酰儿茶素</v>
          </cell>
          <cell r="D3558" t="str">
            <v>N</v>
          </cell>
          <cell r="E3558" t="str">
            <v>C19H24O13</v>
          </cell>
          <cell r="F3558">
            <v>460.1217</v>
          </cell>
          <cell r="G3558">
            <v>459.11426</v>
          </cell>
          <cell r="H3558">
            <v>0.31156</v>
          </cell>
          <cell r="I3558" t="str">
            <v>[M-H]-</v>
          </cell>
          <cell r="J3558">
            <v>5.004</v>
          </cell>
        </row>
        <row r="3559">
          <cell r="B3559" t="str">
            <v>3,5,8,3'-Tetramethoxy-6,7:4',5'-bis(methylenedioxy)flavone</v>
          </cell>
          <cell r="C3559" t="str">
            <v>-</v>
          </cell>
          <cell r="D3559" t="str">
            <v>N</v>
          </cell>
          <cell r="E3559" t="str">
            <v>C21H18O10</v>
          </cell>
          <cell r="F3559">
            <v>430.09</v>
          </cell>
          <cell r="G3559">
            <v>429.08273</v>
          </cell>
          <cell r="H3559">
            <v>0.06782</v>
          </cell>
          <cell r="I3559" t="str">
            <v>[M-H]-</v>
          </cell>
          <cell r="J3559">
            <v>5.265</v>
          </cell>
        </row>
        <row r="3560">
          <cell r="B3560" t="str">
            <v>3,4,3'-Tri-O-methylellagic acid</v>
          </cell>
          <cell r="C3560" t="str">
            <v>-</v>
          </cell>
          <cell r="D3560" t="str">
            <v>N</v>
          </cell>
          <cell r="E3560" t="str">
            <v>C17H12O8</v>
          </cell>
          <cell r="F3560">
            <v>344.05322</v>
          </cell>
          <cell r="G3560">
            <v>343.04554</v>
          </cell>
          <cell r="H3560">
            <v>1.10998</v>
          </cell>
          <cell r="I3560" t="str">
            <v>[M-H]-</v>
          </cell>
          <cell r="J3560">
            <v>6.182</v>
          </cell>
        </row>
        <row r="3561">
          <cell r="B3561" t="str">
            <v>Phyllanthusiin E</v>
          </cell>
          <cell r="C3561" t="str">
            <v>-</v>
          </cell>
          <cell r="D3561" t="str">
            <v>N</v>
          </cell>
          <cell r="E3561" t="str">
            <v>C13H8O8</v>
          </cell>
          <cell r="F3561">
            <v>292.02192</v>
          </cell>
          <cell r="G3561">
            <v>291.0142</v>
          </cell>
          <cell r="H3561">
            <v>1.42682</v>
          </cell>
          <cell r="I3561" t="str">
            <v>[M-H]-</v>
          </cell>
          <cell r="J3561">
            <v>5.265</v>
          </cell>
        </row>
        <row r="3562">
          <cell r="B3562" t="str">
            <v>5-Methylmaleylacetate</v>
          </cell>
          <cell r="C3562" t="str">
            <v>5-甲基马来酸乙酯</v>
          </cell>
          <cell r="D3562" t="str">
            <v>N</v>
          </cell>
          <cell r="E3562" t="str">
            <v>C7H8O5</v>
          </cell>
          <cell r="F3562">
            <v>172.03717</v>
          </cell>
          <cell r="G3562">
            <v>171.02986</v>
          </cell>
          <cell r="H3562">
            <v>0.05455</v>
          </cell>
          <cell r="I3562" t="str">
            <v>[M-H]-</v>
          </cell>
          <cell r="J3562">
            <v>1.45</v>
          </cell>
        </row>
        <row r="3563">
          <cell r="B3563" t="str">
            <v>Pentadecylic acid</v>
          </cell>
          <cell r="C3563" t="str">
            <v>十五烷酸</v>
          </cell>
          <cell r="D3563" t="str">
            <v>N</v>
          </cell>
          <cell r="E3563" t="str">
            <v>C15H30O2</v>
          </cell>
          <cell r="F3563">
            <v>242.22458</v>
          </cell>
          <cell r="G3563">
            <v>241.21701</v>
          </cell>
          <cell r="H3563">
            <v>1.10785</v>
          </cell>
          <cell r="I3563" t="str">
            <v>[M-H]-</v>
          </cell>
          <cell r="J3563">
            <v>9.864</v>
          </cell>
        </row>
        <row r="3564">
          <cell r="B3564" t="str">
            <v>3-Methoxytyramine-betaxanthin</v>
          </cell>
          <cell r="C3564" t="str">
            <v>3-甲氧基酪胺-甜菜黄素</v>
          </cell>
          <cell r="D3564" t="str">
            <v>N</v>
          </cell>
          <cell r="E3564" t="str">
            <v>C18H20N2O6</v>
          </cell>
          <cell r="F3564">
            <v>360.13214</v>
          </cell>
          <cell r="G3564">
            <v>359.1279</v>
          </cell>
          <cell r="H3564">
            <v>8.51687</v>
          </cell>
          <cell r="I3564" t="str">
            <v>[M-H]-</v>
          </cell>
          <cell r="J3564">
            <v>5.818</v>
          </cell>
        </row>
        <row r="3565">
          <cell r="B3565" t="str">
            <v>Cognatine</v>
          </cell>
          <cell r="C3565" t="str">
            <v>-</v>
          </cell>
          <cell r="D3565" t="str">
            <v>N</v>
          </cell>
          <cell r="E3565" t="str">
            <v>C31H38O7</v>
          </cell>
          <cell r="F3565">
            <v>522.26175</v>
          </cell>
          <cell r="G3565">
            <v>521.25292</v>
          </cell>
          <cell r="H3565">
            <v>2.94392</v>
          </cell>
          <cell r="I3565" t="str">
            <v>[M-H]-</v>
          </cell>
          <cell r="J3565">
            <v>6.707</v>
          </cell>
        </row>
        <row r="3566">
          <cell r="B3566" t="str">
            <v>Ulmicin D</v>
          </cell>
          <cell r="C3566" t="str">
            <v>-</v>
          </cell>
          <cell r="D3566" t="str">
            <v>N</v>
          </cell>
          <cell r="E3566" t="str">
            <v>C46H62O9</v>
          </cell>
          <cell r="F3566">
            <v>758.43939</v>
          </cell>
          <cell r="G3566">
            <v>757.43726</v>
          </cell>
          <cell r="H3566">
            <v>6.8282</v>
          </cell>
          <cell r="I3566" t="str">
            <v>[M-H]-</v>
          </cell>
          <cell r="J3566">
            <v>7.718</v>
          </cell>
        </row>
        <row r="3567">
          <cell r="B3567" t="str">
            <v>Terreulactone D</v>
          </cell>
          <cell r="C3567" t="str">
            <v>-</v>
          </cell>
          <cell r="D3567" t="str">
            <v>N</v>
          </cell>
          <cell r="E3567" t="str">
            <v>C30H36O10</v>
          </cell>
          <cell r="F3567">
            <v>556.23085</v>
          </cell>
          <cell r="G3567">
            <v>555.22335</v>
          </cell>
          <cell r="H3567">
            <v>0.36273</v>
          </cell>
          <cell r="I3567" t="str">
            <v>[M-H]-</v>
          </cell>
          <cell r="J3567">
            <v>6.415</v>
          </cell>
        </row>
        <row r="3568">
          <cell r="B3568" t="str">
            <v>Telephioidin</v>
          </cell>
          <cell r="C3568" t="str">
            <v>-</v>
          </cell>
          <cell r="D3568" t="str">
            <v>N</v>
          </cell>
          <cell r="E3568" t="str">
            <v>C21H20O13</v>
          </cell>
          <cell r="F3568">
            <v>480.0904</v>
          </cell>
          <cell r="G3568">
            <v>479.08295</v>
          </cell>
          <cell r="H3568">
            <v>0.32031</v>
          </cell>
          <cell r="I3568" t="str">
            <v>[M-H]-</v>
          </cell>
          <cell r="J3568">
            <v>1.465</v>
          </cell>
        </row>
        <row r="3569">
          <cell r="B3569" t="str">
            <v>kaempferol 7-O-glucuronide</v>
          </cell>
          <cell r="C3569" t="str">
            <v>山奈酚7-O-葡萄糖醛酸苷</v>
          </cell>
          <cell r="D3569" t="str">
            <v>N</v>
          </cell>
          <cell r="E3569" t="str">
            <v>C21H18O12</v>
          </cell>
          <cell r="F3569">
            <v>462.07983</v>
          </cell>
          <cell r="G3569">
            <v>461.07244</v>
          </cell>
          <cell r="H3569">
            <v>0.19478</v>
          </cell>
          <cell r="I3569" t="str">
            <v>[M-H]-</v>
          </cell>
          <cell r="J3569">
            <v>2.75</v>
          </cell>
        </row>
        <row r="3570">
          <cell r="B3570" t="str">
            <v>Glyasperin B</v>
          </cell>
          <cell r="C3570" t="str">
            <v>甘氨丝氨酸蛋白酶B</v>
          </cell>
          <cell r="D3570" t="str">
            <v>N</v>
          </cell>
          <cell r="E3570" t="str">
            <v>C21H22O6</v>
          </cell>
          <cell r="F3570">
            <v>370.14164</v>
          </cell>
          <cell r="G3570">
            <v>369.13452</v>
          </cell>
          <cell r="H3570">
            <v>0.4756</v>
          </cell>
          <cell r="I3570" t="str">
            <v>[M-H]-</v>
          </cell>
          <cell r="J3570">
            <v>5.847</v>
          </cell>
        </row>
        <row r="3571">
          <cell r="B3571" t="str">
            <v>L-phenylalanyl-L-histidine</v>
          </cell>
          <cell r="C3571" t="str">
            <v>-</v>
          </cell>
          <cell r="D3571" t="str">
            <v>N</v>
          </cell>
          <cell r="E3571" t="str">
            <v>C15H18N4O3</v>
          </cell>
          <cell r="F3571">
            <v>302.13789</v>
          </cell>
          <cell r="G3571">
            <v>301.12991</v>
          </cell>
          <cell r="H3571">
            <v>2.25243</v>
          </cell>
          <cell r="I3571" t="str">
            <v>[M-H]-</v>
          </cell>
          <cell r="J3571">
            <v>5.789</v>
          </cell>
        </row>
        <row r="3572">
          <cell r="B3572" t="str">
            <v>cis-2-Carboxycyclohexyl-acetic acid</v>
          </cell>
          <cell r="C3572" t="str">
            <v>-</v>
          </cell>
          <cell r="D3572" t="str">
            <v>N</v>
          </cell>
          <cell r="E3572" t="str">
            <v>C9H14O4</v>
          </cell>
          <cell r="F3572">
            <v>186.08921</v>
          </cell>
          <cell r="G3572">
            <v>185.08194</v>
          </cell>
          <cell r="H3572">
            <v>0.16574</v>
          </cell>
          <cell r="I3572" t="str">
            <v>[M-H]-</v>
          </cell>
          <cell r="J3572">
            <v>5.964</v>
          </cell>
        </row>
        <row r="3573">
          <cell r="B3573" t="str">
            <v>2-Dehydro-D-xylonate</v>
          </cell>
          <cell r="C3573" t="str">
            <v>-</v>
          </cell>
          <cell r="D3573" t="str">
            <v>N</v>
          </cell>
          <cell r="E3573" t="str">
            <v>C5H8O6</v>
          </cell>
          <cell r="F3573">
            <v>164.03209</v>
          </cell>
          <cell r="G3573">
            <v>163.02316</v>
          </cell>
          <cell r="H3573">
            <v>9.97514</v>
          </cell>
          <cell r="I3573" t="str">
            <v>[M-H]-</v>
          </cell>
          <cell r="J3573">
            <v>0.986</v>
          </cell>
        </row>
        <row r="3574">
          <cell r="B3574" t="str">
            <v>(-)-Flexicorine</v>
          </cell>
          <cell r="C3574" t="str">
            <v>-</v>
          </cell>
          <cell r="D3574" t="str">
            <v>N</v>
          </cell>
          <cell r="E3574" t="str">
            <v>C41H44N4O5</v>
          </cell>
          <cell r="F3574">
            <v>672.33117</v>
          </cell>
          <cell r="G3574">
            <v>671.33027</v>
          </cell>
          <cell r="H3574">
            <v>9.53169</v>
          </cell>
          <cell r="I3574" t="str">
            <v>[M-H]-</v>
          </cell>
          <cell r="J3574">
            <v>6.109</v>
          </cell>
        </row>
        <row r="3575">
          <cell r="B3575" t="str">
            <v>Cussoside B</v>
          </cell>
          <cell r="C3575" t="str">
            <v>菖蒲苷B</v>
          </cell>
          <cell r="D3575" t="str">
            <v>N</v>
          </cell>
          <cell r="E3575" t="str">
            <v>C32H54O13</v>
          </cell>
          <cell r="F3575">
            <v>646.35645</v>
          </cell>
          <cell r="G3575">
            <v>645.3504</v>
          </cell>
          <cell r="H3575">
            <v>1.94152</v>
          </cell>
          <cell r="I3575" t="str">
            <v>[M-H]-</v>
          </cell>
          <cell r="J3575">
            <v>6.226</v>
          </cell>
        </row>
        <row r="3576">
          <cell r="B3576" t="str">
            <v>12,13-Deoxyroridin E</v>
          </cell>
          <cell r="C3576" t="str">
            <v>-</v>
          </cell>
          <cell r="D3576" t="str">
            <v>N</v>
          </cell>
          <cell r="E3576" t="str">
            <v>C29H38O7</v>
          </cell>
          <cell r="F3576">
            <v>498.26175</v>
          </cell>
          <cell r="G3576">
            <v>497.25234</v>
          </cell>
          <cell r="H3576">
            <v>4.24913</v>
          </cell>
          <cell r="I3576" t="str">
            <v>[M-H]-</v>
          </cell>
          <cell r="J3576">
            <v>7.74</v>
          </cell>
        </row>
        <row r="3577">
          <cell r="B3577" t="str">
            <v>Glaucarubin</v>
          </cell>
          <cell r="C3577" t="str">
            <v>-</v>
          </cell>
          <cell r="D3577" t="str">
            <v>N</v>
          </cell>
          <cell r="E3577" t="str">
            <v>C25H36O10</v>
          </cell>
          <cell r="F3577">
            <v>496.23085</v>
          </cell>
          <cell r="G3577">
            <v>495.22375</v>
          </cell>
          <cell r="H3577">
            <v>0.39756</v>
          </cell>
          <cell r="I3577" t="str">
            <v>[M-H]-</v>
          </cell>
          <cell r="J3577">
            <v>5.876</v>
          </cell>
        </row>
        <row r="3578">
          <cell r="B3578" t="str">
            <v>Fortuneanoside J</v>
          </cell>
          <cell r="C3578" t="str">
            <v>-</v>
          </cell>
          <cell r="D3578" t="str">
            <v>N</v>
          </cell>
          <cell r="E3578" t="str">
            <v>C20H22O11</v>
          </cell>
          <cell r="F3578">
            <v>438.11622</v>
          </cell>
          <cell r="G3578">
            <v>437.1088</v>
          </cell>
          <cell r="H3578">
            <v>0.28056</v>
          </cell>
          <cell r="I3578" t="str">
            <v>[M-H]-</v>
          </cell>
          <cell r="J3578">
            <v>5.381</v>
          </cell>
        </row>
        <row r="3579">
          <cell r="B3579" t="str">
            <v>Reduced riboflavin</v>
          </cell>
          <cell r="C3579" t="str">
            <v>-</v>
          </cell>
          <cell r="D3579" t="str">
            <v>N</v>
          </cell>
          <cell r="E3579" t="str">
            <v>C17H22N4O6</v>
          </cell>
          <cell r="F3579">
            <v>378.15394</v>
          </cell>
          <cell r="G3579">
            <v>377.14482</v>
          </cell>
          <cell r="H3579">
            <v>4.81504</v>
          </cell>
          <cell r="I3579" t="str">
            <v>[M-H]-</v>
          </cell>
          <cell r="J3579">
            <v>4.989</v>
          </cell>
        </row>
        <row r="3580">
          <cell r="B3580" t="str">
            <v>beta-Yohimbine N-oxide</v>
          </cell>
          <cell r="C3580" t="str">
            <v>-</v>
          </cell>
          <cell r="D3580" t="str">
            <v>N</v>
          </cell>
          <cell r="E3580" t="str">
            <v>C21H26N2O4</v>
          </cell>
          <cell r="F3580">
            <v>370.18926</v>
          </cell>
          <cell r="G3580">
            <v>369.18131</v>
          </cell>
          <cell r="H3580">
            <v>1.77216</v>
          </cell>
          <cell r="I3580" t="str">
            <v>[M-H]-</v>
          </cell>
          <cell r="J3580">
            <v>7.147</v>
          </cell>
        </row>
        <row r="3581">
          <cell r="B3581" t="str">
            <v>Tetranor-PGD1</v>
          </cell>
          <cell r="C3581" t="str">
            <v>-</v>
          </cell>
          <cell r="D3581" t="str">
            <v>N</v>
          </cell>
          <cell r="E3581" t="str">
            <v>C16H26O5</v>
          </cell>
          <cell r="F3581">
            <v>298.17802</v>
          </cell>
          <cell r="G3581">
            <v>297.17057</v>
          </cell>
          <cell r="H3581">
            <v>0.51591</v>
          </cell>
          <cell r="I3581" t="str">
            <v>[M-H]-</v>
          </cell>
          <cell r="J3581">
            <v>6.208</v>
          </cell>
        </row>
        <row r="3582">
          <cell r="B3582" t="str">
            <v>Kidamycin</v>
          </cell>
          <cell r="C3582" t="str">
            <v>-</v>
          </cell>
          <cell r="D3582" t="str">
            <v>N</v>
          </cell>
          <cell r="E3582" t="str">
            <v>C39H48N2O9</v>
          </cell>
          <cell r="F3582">
            <v>688.33598</v>
          </cell>
          <cell r="G3582">
            <v>687.32461</v>
          </cell>
          <cell r="H3582">
            <v>5.91509</v>
          </cell>
          <cell r="I3582" t="str">
            <v>[M-H]-</v>
          </cell>
          <cell r="J3582">
            <v>5.934</v>
          </cell>
        </row>
        <row r="3583">
          <cell r="B3583" t="str">
            <v>Satratoxin H</v>
          </cell>
          <cell r="C3583" t="str">
            <v>-</v>
          </cell>
          <cell r="D3583" t="str">
            <v>N</v>
          </cell>
          <cell r="E3583" t="str">
            <v>C29H36O9</v>
          </cell>
          <cell r="F3583">
            <v>528.23594</v>
          </cell>
          <cell r="G3583">
            <v>527.22886</v>
          </cell>
          <cell r="H3583">
            <v>0.42019</v>
          </cell>
          <cell r="I3583" t="str">
            <v>[M-H]-</v>
          </cell>
          <cell r="J3583">
            <v>6.124</v>
          </cell>
        </row>
        <row r="3584">
          <cell r="B3584" t="str">
            <v>Safracin A</v>
          </cell>
          <cell r="C3584" t="str">
            <v>-</v>
          </cell>
          <cell r="D3584" t="str">
            <v>N</v>
          </cell>
          <cell r="E3584" t="str">
            <v>C28H36N4O6</v>
          </cell>
          <cell r="F3584">
            <v>524.26349</v>
          </cell>
          <cell r="G3584">
            <v>523.25277</v>
          </cell>
          <cell r="H3584">
            <v>6.5276</v>
          </cell>
          <cell r="I3584" t="str">
            <v>[M-H]-</v>
          </cell>
          <cell r="J3584">
            <v>6.898</v>
          </cell>
        </row>
        <row r="3585">
          <cell r="B3585" t="str">
            <v>Sampsonione B</v>
          </cell>
          <cell r="C3585" t="str">
            <v>-</v>
          </cell>
          <cell r="D3585" t="str">
            <v>N</v>
          </cell>
          <cell r="E3585" t="str">
            <v>C33H42O5</v>
          </cell>
          <cell r="F3585">
            <v>518.30322</v>
          </cell>
          <cell r="G3585">
            <v>517.29219</v>
          </cell>
          <cell r="H3585">
            <v>7.2131</v>
          </cell>
          <cell r="I3585" t="str">
            <v>[M-H]-</v>
          </cell>
          <cell r="J3585">
            <v>7.191</v>
          </cell>
        </row>
        <row r="3586">
          <cell r="B3586" t="str">
            <v>Fuscaxanthone H</v>
          </cell>
          <cell r="C3586" t="str">
            <v>褐藻酮H</v>
          </cell>
          <cell r="D3586" t="str">
            <v>N</v>
          </cell>
          <cell r="E3586" t="str">
            <v>C29H36O7</v>
          </cell>
          <cell r="F3586">
            <v>496.24611</v>
          </cell>
          <cell r="G3586">
            <v>495.23471</v>
          </cell>
          <cell r="H3586">
            <v>8.28684</v>
          </cell>
          <cell r="I3586" t="str">
            <v>[M-H]-</v>
          </cell>
          <cell r="J3586">
            <v>6.182</v>
          </cell>
        </row>
        <row r="3587">
          <cell r="B3587" t="str">
            <v>Xenortide B</v>
          </cell>
          <cell r="C3587" t="str">
            <v>-</v>
          </cell>
          <cell r="D3587" t="str">
            <v>N</v>
          </cell>
          <cell r="E3587" t="str">
            <v>C27H36N4O2</v>
          </cell>
          <cell r="F3587">
            <v>448.28383</v>
          </cell>
          <cell r="G3587">
            <v>447.27501</v>
          </cell>
          <cell r="H3587">
            <v>3.39417</v>
          </cell>
          <cell r="I3587" t="str">
            <v>[M-H]-</v>
          </cell>
          <cell r="J3587">
            <v>7.703</v>
          </cell>
        </row>
        <row r="3588">
          <cell r="B3588" t="str">
            <v>Abeohyousterone</v>
          </cell>
          <cell r="C3588" t="str">
            <v>阿贝猪甾酮</v>
          </cell>
          <cell r="D3588" t="str">
            <v>N</v>
          </cell>
          <cell r="E3588" t="str">
            <v>C27H42O5</v>
          </cell>
          <cell r="F3588">
            <v>446.30322</v>
          </cell>
          <cell r="G3588">
            <v>445.29583</v>
          </cell>
          <cell r="H3588">
            <v>0.19339</v>
          </cell>
          <cell r="I3588" t="str">
            <v>[M-H]-</v>
          </cell>
          <cell r="J3588">
            <v>10.004</v>
          </cell>
        </row>
        <row r="3589">
          <cell r="B3589" t="str">
            <v>Junceellolide G</v>
          </cell>
          <cell r="C3589" t="str">
            <v>-</v>
          </cell>
          <cell r="D3589" t="str">
            <v>N</v>
          </cell>
          <cell r="E3589" t="str">
            <v>C22H34O8</v>
          </cell>
          <cell r="F3589">
            <v>426.22537</v>
          </cell>
          <cell r="G3589">
            <v>425.21828</v>
          </cell>
          <cell r="H3589">
            <v>0.489</v>
          </cell>
          <cell r="I3589" t="str">
            <v>[M-H]-</v>
          </cell>
          <cell r="J3589">
            <v>6.372</v>
          </cell>
        </row>
        <row r="3590">
          <cell r="B3590" t="str">
            <v>cadiyenol</v>
          </cell>
          <cell r="C3590" t="str">
            <v>-</v>
          </cell>
          <cell r="D3590" t="str">
            <v>N</v>
          </cell>
          <cell r="E3590" t="str">
            <v>C24H36O6</v>
          </cell>
          <cell r="F3590">
            <v>420.25119</v>
          </cell>
          <cell r="G3590">
            <v>419.24397</v>
          </cell>
          <cell r="H3590">
            <v>0.19044</v>
          </cell>
          <cell r="I3590" t="str">
            <v>[M-H]-</v>
          </cell>
          <cell r="J3590">
            <v>6.153</v>
          </cell>
        </row>
        <row r="3591">
          <cell r="B3591" t="str">
            <v>3'-O-beta-Glucopyranosyl plumbagic acid methyl ester</v>
          </cell>
          <cell r="C3591" t="str">
            <v>3'-O-β-葡萄吡喃基白云酸甲酯</v>
          </cell>
          <cell r="D3591" t="str">
            <v>N</v>
          </cell>
          <cell r="E3591" t="str">
            <v>C18H24O10</v>
          </cell>
          <cell r="F3591">
            <v>400.13695</v>
          </cell>
          <cell r="G3591">
            <v>399.12938</v>
          </cell>
          <cell r="H3591">
            <v>0.67047</v>
          </cell>
          <cell r="I3591" t="str">
            <v>[M-H]-</v>
          </cell>
          <cell r="J3591">
            <v>5.425</v>
          </cell>
        </row>
        <row r="3592">
          <cell r="B3592" t="str">
            <v>5,7,3',4',5'-Pentahydroxy-3,6,8-trimethoxyflavone</v>
          </cell>
          <cell r="C3592" t="str">
            <v>5,7,3',4',5'-五羟基-3,6,8-三甲氧基黄酮</v>
          </cell>
          <cell r="D3592" t="str">
            <v>N</v>
          </cell>
          <cell r="E3592" t="str">
            <v>C18H16O10</v>
          </cell>
          <cell r="F3592">
            <v>392.07435</v>
          </cell>
          <cell r="G3592">
            <v>391.0701</v>
          </cell>
          <cell r="H3592">
            <v>7.80742</v>
          </cell>
          <cell r="I3592" t="str">
            <v>[M-H]-</v>
          </cell>
          <cell r="J3592">
            <v>5.541</v>
          </cell>
        </row>
        <row r="3593">
          <cell r="B3593" t="str">
            <v>Denticulatolide</v>
          </cell>
          <cell r="C3593" t="str">
            <v>-</v>
          </cell>
          <cell r="D3593" t="str">
            <v>N</v>
          </cell>
          <cell r="E3593" t="str">
            <v>C22H30O6</v>
          </cell>
          <cell r="F3593">
            <v>390.20424</v>
          </cell>
          <cell r="G3593">
            <v>389.19672</v>
          </cell>
          <cell r="H3593">
            <v>0.5723</v>
          </cell>
          <cell r="I3593" t="str">
            <v>[M-H]-</v>
          </cell>
          <cell r="J3593">
            <v>7.103</v>
          </cell>
        </row>
        <row r="3594">
          <cell r="B3594" t="str">
            <v>Resveratroloside</v>
          </cell>
          <cell r="C3594" t="str">
            <v>-</v>
          </cell>
          <cell r="D3594" t="str">
            <v>N</v>
          </cell>
          <cell r="E3594" t="str">
            <v>C20H22O8</v>
          </cell>
          <cell r="F3594">
            <v>390.13147</v>
          </cell>
          <cell r="G3594">
            <v>389.12377</v>
          </cell>
          <cell r="H3594">
            <v>1.02605</v>
          </cell>
          <cell r="I3594" t="str">
            <v>[M-H]-</v>
          </cell>
          <cell r="J3594">
            <v>5.556</v>
          </cell>
        </row>
        <row r="3595">
          <cell r="B3595" t="str">
            <v>8'-Hydroxyzearalanone</v>
          </cell>
          <cell r="C3595" t="str">
            <v>8'-羟基玉米赤霉酮</v>
          </cell>
          <cell r="D3595" t="str">
            <v>N</v>
          </cell>
          <cell r="E3595" t="str">
            <v>C18H24O6</v>
          </cell>
          <cell r="F3595">
            <v>336.15729</v>
          </cell>
          <cell r="G3595">
            <v>335.15304</v>
          </cell>
          <cell r="H3595">
            <v>9.08981</v>
          </cell>
          <cell r="I3595" t="str">
            <v>[M-H]-</v>
          </cell>
          <cell r="J3595">
            <v>5.978</v>
          </cell>
        </row>
        <row r="3596">
          <cell r="B3596" t="str">
            <v>Tensyuic acid E</v>
          </cell>
          <cell r="C3596" t="str">
            <v>-</v>
          </cell>
          <cell r="D3596" t="str">
            <v>N</v>
          </cell>
          <cell r="E3596" t="str">
            <v>C14H22O6</v>
          </cell>
          <cell r="F3596">
            <v>286.14164</v>
          </cell>
          <cell r="G3596">
            <v>285.1342</v>
          </cell>
          <cell r="H3596">
            <v>0.49642</v>
          </cell>
          <cell r="I3596" t="str">
            <v>[M-H]-</v>
          </cell>
          <cell r="J3596">
            <v>5.737</v>
          </cell>
        </row>
        <row r="3597">
          <cell r="B3597" t="str">
            <v>Itoside M</v>
          </cell>
          <cell r="C3597" t="str">
            <v>-</v>
          </cell>
          <cell r="D3597" t="str">
            <v>N</v>
          </cell>
          <cell r="E3597" t="str">
            <v>C12H20O7</v>
          </cell>
          <cell r="F3597">
            <v>276.1209</v>
          </cell>
          <cell r="G3597">
            <v>275.11333</v>
          </cell>
          <cell r="H3597">
            <v>0.9818</v>
          </cell>
          <cell r="I3597" t="str">
            <v>[M-H]-</v>
          </cell>
          <cell r="J3597">
            <v>5.599</v>
          </cell>
        </row>
        <row r="3598">
          <cell r="B3598" t="str">
            <v>Prephenic acid</v>
          </cell>
          <cell r="C3598" t="str">
            <v>-</v>
          </cell>
          <cell r="D3598" t="str">
            <v>N</v>
          </cell>
          <cell r="E3598" t="str">
            <v>C10H10O6</v>
          </cell>
          <cell r="F3598">
            <v>226.04774</v>
          </cell>
          <cell r="G3598">
            <v>225.04033</v>
          </cell>
          <cell r="H3598">
            <v>0.47506</v>
          </cell>
          <cell r="I3598" t="str">
            <v>[M-H]-</v>
          </cell>
          <cell r="J3598">
            <v>4.989</v>
          </cell>
        </row>
        <row r="3599">
          <cell r="B3599" t="str">
            <v>Hordatine B</v>
          </cell>
          <cell r="C3599" t="str">
            <v>-</v>
          </cell>
          <cell r="D3599" t="str">
            <v>N</v>
          </cell>
          <cell r="E3599" t="str">
            <v>C29H40N8O5</v>
          </cell>
          <cell r="F3599">
            <v>580.31217</v>
          </cell>
          <cell r="G3599">
            <v>579.30163</v>
          </cell>
          <cell r="H3599">
            <v>5.58667</v>
          </cell>
          <cell r="I3599" t="str">
            <v>[M-H]-</v>
          </cell>
          <cell r="J3599">
            <v>6.27</v>
          </cell>
        </row>
        <row r="3600">
          <cell r="B3600" t="str">
            <v>Polyporusterone B</v>
          </cell>
          <cell r="C3600" t="str">
            <v>猪苓酮B</v>
          </cell>
          <cell r="D3600" t="str">
            <v>N</v>
          </cell>
          <cell r="E3600" t="str">
            <v>C28H44O6</v>
          </cell>
          <cell r="F3600">
            <v>476.31379</v>
          </cell>
          <cell r="G3600">
            <v>475.30635</v>
          </cell>
          <cell r="H3600">
            <v>0.30499</v>
          </cell>
          <cell r="I3600" t="str">
            <v>[M-H]-</v>
          </cell>
          <cell r="J3600">
            <v>10.097</v>
          </cell>
        </row>
        <row r="3601">
          <cell r="B3601" t="str">
            <v>Dianthoside</v>
          </cell>
          <cell r="C3601" t="str">
            <v>-</v>
          </cell>
          <cell r="D3601" t="str">
            <v>N</v>
          </cell>
          <cell r="E3601" t="str">
            <v>C12H16O8</v>
          </cell>
          <cell r="F3601">
            <v>288.08452</v>
          </cell>
          <cell r="G3601">
            <v>287.07687</v>
          </cell>
          <cell r="H3601">
            <v>1.20452</v>
          </cell>
          <cell r="I3601" t="str">
            <v>[M-H]-</v>
          </cell>
          <cell r="J3601">
            <v>4.989</v>
          </cell>
        </row>
        <row r="3602">
          <cell r="B3602" t="str">
            <v>cis-(Homo)2-aconitate</v>
          </cell>
          <cell r="C3602" t="str">
            <v>-</v>
          </cell>
          <cell r="D3602" t="str">
            <v>N</v>
          </cell>
          <cell r="E3602" t="str">
            <v>C8H10O6</v>
          </cell>
          <cell r="F3602">
            <v>202.04774</v>
          </cell>
          <cell r="G3602">
            <v>201.04051</v>
          </cell>
          <cell r="H3602">
            <v>0.3304</v>
          </cell>
          <cell r="I3602" t="str">
            <v>[M-H]-</v>
          </cell>
          <cell r="J3602">
            <v>4.785</v>
          </cell>
        </row>
        <row r="3603">
          <cell r="B3603" t="str">
            <v>(-)-Methylenolactocin</v>
          </cell>
          <cell r="C3603" t="str">
            <v>-</v>
          </cell>
          <cell r="D3603" t="str">
            <v>N</v>
          </cell>
          <cell r="E3603" t="str">
            <v>C11H16O4</v>
          </cell>
          <cell r="F3603">
            <v>212.10486</v>
          </cell>
          <cell r="G3603">
            <v>211.09753</v>
          </cell>
          <cell r="H3603">
            <v>0.13585</v>
          </cell>
          <cell r="I3603" t="str">
            <v>[M-H]-</v>
          </cell>
          <cell r="J3603">
            <v>6.022</v>
          </cell>
        </row>
        <row r="3604">
          <cell r="B3604" t="str">
            <v>Amphidinolide B</v>
          </cell>
          <cell r="C3604" t="str">
            <v>-</v>
          </cell>
          <cell r="D3604" t="str">
            <v>N</v>
          </cell>
          <cell r="E3604" t="str">
            <v>C32H50O8</v>
          </cell>
          <cell r="F3604">
            <v>562.35057</v>
          </cell>
          <cell r="G3604">
            <v>561.34286</v>
          </cell>
          <cell r="H3604">
            <v>0.72392</v>
          </cell>
          <cell r="I3604" t="str">
            <v>[M-H]-</v>
          </cell>
          <cell r="J3604">
            <v>7.951</v>
          </cell>
        </row>
        <row r="3605">
          <cell r="B3605" t="str">
            <v>Hippuristerone K</v>
          </cell>
          <cell r="C3605" t="str">
            <v>-</v>
          </cell>
          <cell r="D3605" t="str">
            <v>N</v>
          </cell>
          <cell r="E3605" t="str">
            <v>C33H52O7</v>
          </cell>
          <cell r="F3605">
            <v>560.37131</v>
          </cell>
          <cell r="G3605">
            <v>559.3638</v>
          </cell>
          <cell r="H3605">
            <v>0.37909</v>
          </cell>
          <cell r="I3605" t="str">
            <v>[M-H]-</v>
          </cell>
          <cell r="J3605">
            <v>8.87</v>
          </cell>
        </row>
        <row r="3606">
          <cell r="B3606" t="str">
            <v>Turnagainolide A</v>
          </cell>
          <cell r="C3606" t="str">
            <v>-</v>
          </cell>
          <cell r="D3606" t="str">
            <v>N</v>
          </cell>
          <cell r="E3606" t="str">
            <v>C30H44N4O6</v>
          </cell>
          <cell r="F3606">
            <v>556.32609</v>
          </cell>
          <cell r="G3606">
            <v>555.31742</v>
          </cell>
          <cell r="H3606">
            <v>2.46246</v>
          </cell>
          <cell r="I3606" t="str">
            <v>[M-H]-</v>
          </cell>
          <cell r="J3606">
            <v>6.138</v>
          </cell>
        </row>
        <row r="3607">
          <cell r="B3607" t="str">
            <v>Liquoric acid</v>
          </cell>
          <cell r="C3607" t="str">
            <v>-</v>
          </cell>
          <cell r="D3607" t="str">
            <v>N</v>
          </cell>
          <cell r="E3607" t="str">
            <v>C30H44O5</v>
          </cell>
          <cell r="F3607">
            <v>484.31887</v>
          </cell>
          <cell r="G3607">
            <v>483.31212</v>
          </cell>
          <cell r="H3607">
            <v>1.13007</v>
          </cell>
          <cell r="I3607" t="str">
            <v>[M-H]-</v>
          </cell>
          <cell r="J3607">
            <v>6.927</v>
          </cell>
        </row>
        <row r="3608">
          <cell r="B3608" t="str">
            <v>12-O-acetyl-16-O-methylhyrtiolide</v>
          </cell>
          <cell r="C3608" t="str">
            <v>-</v>
          </cell>
          <cell r="D3608" t="str">
            <v>N</v>
          </cell>
          <cell r="E3608" t="str">
            <v>C28H42O6</v>
          </cell>
          <cell r="F3608">
            <v>474.29814</v>
          </cell>
          <cell r="G3608">
            <v>473.29061</v>
          </cell>
          <cell r="H3608">
            <v>0.47802</v>
          </cell>
          <cell r="I3608" t="str">
            <v>[M-H]-</v>
          </cell>
          <cell r="J3608">
            <v>9.48</v>
          </cell>
        </row>
        <row r="3609">
          <cell r="B3609" t="str">
            <v>Yadanziolide B</v>
          </cell>
          <cell r="C3609" t="str">
            <v>-</v>
          </cell>
          <cell r="D3609" t="str">
            <v>N</v>
          </cell>
          <cell r="E3609" t="str">
            <v>C20H26O11</v>
          </cell>
          <cell r="F3609">
            <v>442.14751</v>
          </cell>
          <cell r="G3609">
            <v>441.13884</v>
          </cell>
          <cell r="H3609">
            <v>3.11086</v>
          </cell>
          <cell r="I3609" t="str">
            <v>[M-H]-</v>
          </cell>
          <cell r="J3609">
            <v>5.396</v>
          </cell>
        </row>
        <row r="3610">
          <cell r="B3610" t="str">
            <v>Melissoidesin E</v>
          </cell>
          <cell r="C3610" t="str">
            <v>-</v>
          </cell>
          <cell r="D3610" t="str">
            <v>N</v>
          </cell>
          <cell r="E3610" t="str">
            <v>C24H36O7</v>
          </cell>
          <cell r="F3610">
            <v>436.24611</v>
          </cell>
          <cell r="G3610">
            <v>435.2387</v>
          </cell>
          <cell r="H3610">
            <v>0.24896</v>
          </cell>
          <cell r="I3610" t="str">
            <v>[M-H]-</v>
          </cell>
          <cell r="J3610">
            <v>8.372</v>
          </cell>
        </row>
        <row r="3611">
          <cell r="B3611" t="str">
            <v>Aromadendrin 3-beta-L-arabinopyranoside</v>
          </cell>
          <cell r="C3611" t="str">
            <v>-</v>
          </cell>
          <cell r="D3611" t="str">
            <v>N</v>
          </cell>
          <cell r="E3611" t="str">
            <v>C20H20O10</v>
          </cell>
          <cell r="F3611">
            <v>420.10565</v>
          </cell>
          <cell r="G3611">
            <v>419.09802</v>
          </cell>
          <cell r="H3611">
            <v>0.78907</v>
          </cell>
          <cell r="I3611" t="str">
            <v>[M-H]-</v>
          </cell>
          <cell r="J3611">
            <v>5.41</v>
          </cell>
        </row>
        <row r="3612">
          <cell r="B3612" t="str">
            <v>Hyrtios sesterterpene 1</v>
          </cell>
          <cell r="C3612" t="str">
            <v>-</v>
          </cell>
          <cell r="D3612" t="str">
            <v>N</v>
          </cell>
          <cell r="E3612" t="str">
            <v>C25H38O4</v>
          </cell>
          <cell r="F3612">
            <v>402.27701</v>
          </cell>
          <cell r="G3612">
            <v>401.2693</v>
          </cell>
          <cell r="H3612">
            <v>1.01429</v>
          </cell>
          <cell r="I3612" t="str">
            <v>[M-H]-</v>
          </cell>
          <cell r="J3612">
            <v>9.527</v>
          </cell>
        </row>
        <row r="3613">
          <cell r="B3613" t="str">
            <v>Hapalindole F</v>
          </cell>
          <cell r="C3613" t="str">
            <v>-</v>
          </cell>
          <cell r="D3613" t="str">
            <v>N</v>
          </cell>
          <cell r="E3613" t="str">
            <v>C21H23ClN2S</v>
          </cell>
          <cell r="F3613">
            <v>370.12705</v>
          </cell>
          <cell r="G3613">
            <v>369.1219</v>
          </cell>
          <cell r="H3613">
            <v>5.82531</v>
          </cell>
          <cell r="I3613" t="str">
            <v>[M-H]-</v>
          </cell>
          <cell r="J3613">
            <v>5.818</v>
          </cell>
        </row>
        <row r="3614">
          <cell r="B3614" t="str">
            <v>12,34-Oxamanzamine E</v>
          </cell>
          <cell r="C3614" t="str">
            <v>-</v>
          </cell>
          <cell r="D3614" t="str">
            <v>N</v>
          </cell>
          <cell r="E3614" t="str">
            <v>C36H42N4O2</v>
          </cell>
          <cell r="F3614">
            <v>562.33078</v>
          </cell>
          <cell r="G3614">
            <v>561.32787</v>
          </cell>
          <cell r="H3614">
            <v>7.82633</v>
          </cell>
          <cell r="I3614" t="str">
            <v>[M-H]-</v>
          </cell>
          <cell r="J3614">
            <v>5.964</v>
          </cell>
        </row>
        <row r="3615">
          <cell r="B3615" t="str">
            <v>Tiegusanin B</v>
          </cell>
          <cell r="C3615" t="str">
            <v>-</v>
          </cell>
          <cell r="D3615" t="str">
            <v>N</v>
          </cell>
          <cell r="E3615" t="str">
            <v>C27H36O8</v>
          </cell>
          <cell r="F3615">
            <v>488.24102</v>
          </cell>
          <cell r="G3615">
            <v>487.23399</v>
          </cell>
          <cell r="H3615">
            <v>0.55499</v>
          </cell>
          <cell r="I3615" t="str">
            <v>[M-H]-</v>
          </cell>
          <cell r="J3615">
            <v>6.547</v>
          </cell>
        </row>
        <row r="3616">
          <cell r="B3616" t="str">
            <v>sasanquin</v>
          </cell>
          <cell r="C3616" t="str">
            <v>-</v>
          </cell>
          <cell r="D3616" t="str">
            <v>N</v>
          </cell>
          <cell r="E3616" t="str">
            <v>C21H30O11</v>
          </cell>
          <cell r="F3616">
            <v>458.17881</v>
          </cell>
          <cell r="G3616">
            <v>457.16737</v>
          </cell>
          <cell r="H3616">
            <v>9.06016</v>
          </cell>
          <cell r="I3616" t="str">
            <v>[M-H]-</v>
          </cell>
          <cell r="J3616">
            <v>1.349</v>
          </cell>
        </row>
        <row r="3617">
          <cell r="B3617" t="str">
            <v>Salaquinone A</v>
          </cell>
          <cell r="C3617" t="str">
            <v>-</v>
          </cell>
          <cell r="D3617" t="str">
            <v>N</v>
          </cell>
          <cell r="E3617" t="str">
            <v>C28H34O5</v>
          </cell>
          <cell r="F3617">
            <v>450.24063</v>
          </cell>
          <cell r="G3617">
            <v>449.23062</v>
          </cell>
          <cell r="H3617">
            <v>6.02461</v>
          </cell>
          <cell r="I3617" t="str">
            <v>[M-H]-</v>
          </cell>
          <cell r="J3617">
            <v>7.088</v>
          </cell>
        </row>
        <row r="3618">
          <cell r="B3618" t="str">
            <v>Irisoquin E</v>
          </cell>
          <cell r="C3618" t="str">
            <v>-</v>
          </cell>
          <cell r="D3618" t="str">
            <v>N</v>
          </cell>
          <cell r="E3618" t="str">
            <v>C28H48O4</v>
          </cell>
          <cell r="F3618">
            <v>448.35526</v>
          </cell>
          <cell r="G3618">
            <v>447.34799</v>
          </cell>
          <cell r="H3618">
            <v>0.07443</v>
          </cell>
          <cell r="I3618" t="str">
            <v>[M-H]-</v>
          </cell>
          <cell r="J3618">
            <v>10.911</v>
          </cell>
        </row>
        <row r="3619">
          <cell r="B3619" t="str">
            <v>6-Ethylchenodeoxycholic acid</v>
          </cell>
          <cell r="C3619" t="str">
            <v>6-乙基鹅去氧胆酸</v>
          </cell>
          <cell r="D3619" t="str">
            <v>N</v>
          </cell>
          <cell r="E3619" t="str">
            <v>C26H44O4</v>
          </cell>
          <cell r="F3619">
            <v>420.32396</v>
          </cell>
          <cell r="G3619">
            <v>419.31644</v>
          </cell>
          <cell r="H3619">
            <v>0.53341</v>
          </cell>
          <cell r="I3619" t="str">
            <v>[M-H]-</v>
          </cell>
          <cell r="J3619">
            <v>10.617</v>
          </cell>
        </row>
        <row r="3620">
          <cell r="B3620" t="str">
            <v>1,2-O-(2'-hydroxyoctadecyl)-glycerol</v>
          </cell>
          <cell r="C3620" t="str">
            <v>-</v>
          </cell>
          <cell r="D3620" t="str">
            <v>N</v>
          </cell>
          <cell r="E3620" t="str">
            <v>C21H42O4</v>
          </cell>
          <cell r="F3620">
            <v>358.30831</v>
          </cell>
          <cell r="G3620">
            <v>357.30074</v>
          </cell>
          <cell r="H3620">
            <v>0.76816</v>
          </cell>
          <cell r="I3620" t="str">
            <v>[M-H]-</v>
          </cell>
          <cell r="J3620">
            <v>9.67</v>
          </cell>
        </row>
        <row r="3621">
          <cell r="B3621" t="str">
            <v>2,3-dicaproin</v>
          </cell>
          <cell r="C3621" t="str">
            <v>-</v>
          </cell>
          <cell r="D3621" t="str">
            <v>N</v>
          </cell>
          <cell r="E3621" t="str">
            <v>C15H28O5</v>
          </cell>
          <cell r="F3621">
            <v>288.19367</v>
          </cell>
          <cell r="G3621">
            <v>287.1866</v>
          </cell>
          <cell r="H3621">
            <v>0.78502</v>
          </cell>
          <cell r="I3621" t="str">
            <v>[M-H]-</v>
          </cell>
          <cell r="J3621">
            <v>6.532</v>
          </cell>
        </row>
        <row r="3622">
          <cell r="B3622" t="str">
            <v>alpha-CEHC</v>
          </cell>
          <cell r="C3622" t="str">
            <v>-</v>
          </cell>
          <cell r="D3622" t="str">
            <v>N</v>
          </cell>
          <cell r="E3622" t="str">
            <v>C16H22O4</v>
          </cell>
          <cell r="F3622">
            <v>278.15181</v>
          </cell>
          <cell r="G3622">
            <v>277.14414</v>
          </cell>
          <cell r="H3622">
            <v>1.33844</v>
          </cell>
          <cell r="I3622" t="str">
            <v>[M-H]-</v>
          </cell>
          <cell r="J3622">
            <v>8.241</v>
          </cell>
        </row>
        <row r="3623">
          <cell r="B3623" t="str">
            <v>(3R)-3,15-dihydroxypentadecanoic acid</v>
          </cell>
          <cell r="C3623" t="str">
            <v>-</v>
          </cell>
          <cell r="D3623" t="str">
            <v>N</v>
          </cell>
          <cell r="E3623" t="str">
            <v>C15H30O4</v>
          </cell>
          <cell r="F3623">
            <v>274.21441</v>
          </cell>
          <cell r="G3623">
            <v>273.20688</v>
          </cell>
          <cell r="H3623">
            <v>0.84287</v>
          </cell>
          <cell r="I3623" t="str">
            <v>[M-H]-</v>
          </cell>
          <cell r="J3623">
            <v>8.133</v>
          </cell>
        </row>
        <row r="3624">
          <cell r="B3624" t="str">
            <v>Phellodenol F</v>
          </cell>
          <cell r="C3624" t="str">
            <v>-</v>
          </cell>
          <cell r="D3624" t="str">
            <v>N</v>
          </cell>
          <cell r="E3624" t="str">
            <v>C14H16O7</v>
          </cell>
          <cell r="F3624">
            <v>296.08961</v>
          </cell>
          <cell r="G3624">
            <v>295.08209</v>
          </cell>
          <cell r="H3624">
            <v>0.73418</v>
          </cell>
          <cell r="I3624" t="str">
            <v>[M-H]-</v>
          </cell>
          <cell r="J3624">
            <v>5.527</v>
          </cell>
        </row>
        <row r="3625">
          <cell r="B3625" t="str">
            <v>Amotin</v>
          </cell>
          <cell r="C3625" t="str">
            <v>-</v>
          </cell>
          <cell r="D3625" t="str">
            <v>N</v>
          </cell>
          <cell r="E3625" t="str">
            <v>C15H20O6</v>
          </cell>
          <cell r="F3625">
            <v>296.12599</v>
          </cell>
          <cell r="G3625">
            <v>295.11845</v>
          </cell>
          <cell r="H3625">
            <v>0.79654</v>
          </cell>
          <cell r="I3625" t="str">
            <v>[M-H]-</v>
          </cell>
          <cell r="J3625">
            <v>5.454</v>
          </cell>
        </row>
        <row r="3626">
          <cell r="B3626" t="str">
            <v>Kaempferol 3-O-sulfate</v>
          </cell>
          <cell r="C3626" t="str">
            <v>山奈酚 3-O-硫酸盐</v>
          </cell>
          <cell r="D3626" t="str">
            <v>N</v>
          </cell>
          <cell r="E3626" t="str">
            <v>C15H10O9S</v>
          </cell>
          <cell r="F3626">
            <v>366.00456</v>
          </cell>
          <cell r="G3626">
            <v>364.99683</v>
          </cell>
          <cell r="H3626">
            <v>1.17557</v>
          </cell>
          <cell r="I3626" t="str">
            <v>[M-H]-</v>
          </cell>
          <cell r="J3626">
            <v>5.686</v>
          </cell>
        </row>
        <row r="3627">
          <cell r="B3627" t="str">
            <v>Cortisone acetate</v>
          </cell>
          <cell r="C3627" t="str">
            <v>醋酸可的松</v>
          </cell>
          <cell r="D3627" t="str">
            <v>N</v>
          </cell>
          <cell r="E3627" t="str">
            <v>C23H30O6</v>
          </cell>
          <cell r="F3627">
            <v>402.20424</v>
          </cell>
          <cell r="G3627">
            <v>401.19669</v>
          </cell>
          <cell r="H3627">
            <v>0.61138</v>
          </cell>
          <cell r="I3627" t="str">
            <v>[M-H]-</v>
          </cell>
          <cell r="J3627">
            <v>6.664</v>
          </cell>
        </row>
        <row r="3628">
          <cell r="B3628" t="str">
            <v>Forskoditerpenoside E</v>
          </cell>
          <cell r="C3628" t="str">
            <v>毛喉素二萜苷E</v>
          </cell>
          <cell r="D3628" t="str">
            <v>N</v>
          </cell>
          <cell r="E3628" t="str">
            <v>C28H44O10</v>
          </cell>
          <cell r="F3628">
            <v>540.29345</v>
          </cell>
          <cell r="G3628">
            <v>539.28544</v>
          </cell>
          <cell r="H3628">
            <v>1.32391</v>
          </cell>
          <cell r="I3628" t="str">
            <v>[M-H]-</v>
          </cell>
          <cell r="J3628">
            <v>6.197</v>
          </cell>
        </row>
        <row r="3629">
          <cell r="B3629" t="str">
            <v>Prunin 6''-O-gallate</v>
          </cell>
          <cell r="C3629" t="str">
            <v>-</v>
          </cell>
          <cell r="D3629" t="str">
            <v>N</v>
          </cell>
          <cell r="E3629" t="str">
            <v>C28H26O14</v>
          </cell>
          <cell r="F3629">
            <v>586.13226</v>
          </cell>
          <cell r="G3629">
            <v>585.12433</v>
          </cell>
          <cell r="H3629">
            <v>1.0744</v>
          </cell>
          <cell r="I3629" t="str">
            <v>[M-H]-</v>
          </cell>
          <cell r="J3629">
            <v>5.338</v>
          </cell>
        </row>
        <row r="3630">
          <cell r="B3630" t="str">
            <v>3',5-Dihydroxy-3,4,4'-trimethoxybibenzyl-5-O-glucoside</v>
          </cell>
          <cell r="C3630" t="str">
            <v>-</v>
          </cell>
          <cell r="D3630" t="str">
            <v>N</v>
          </cell>
          <cell r="E3630" t="str">
            <v>C23H30O10</v>
          </cell>
          <cell r="F3630">
            <v>466.1839</v>
          </cell>
          <cell r="G3630">
            <v>465.17632</v>
          </cell>
          <cell r="H3630">
            <v>0.60683</v>
          </cell>
          <cell r="I3630" t="str">
            <v>[M-H]-</v>
          </cell>
          <cell r="J3630">
            <v>6.02</v>
          </cell>
        </row>
        <row r="3631">
          <cell r="B3631" t="str">
            <v>14-norpseurotin A</v>
          </cell>
          <cell r="C3631" t="str">
            <v>-</v>
          </cell>
          <cell r="D3631" t="str">
            <v>N</v>
          </cell>
          <cell r="E3631" t="str">
            <v>C21H23NO8</v>
          </cell>
          <cell r="F3631">
            <v>417.14237</v>
          </cell>
          <cell r="G3631">
            <v>416.13457</v>
          </cell>
          <cell r="H3631">
            <v>1.19243</v>
          </cell>
          <cell r="I3631" t="str">
            <v>[M-H]-</v>
          </cell>
          <cell r="J3631">
            <v>5.366</v>
          </cell>
        </row>
        <row r="3632">
          <cell r="B3632" t="str">
            <v>Clivacetine</v>
          </cell>
          <cell r="C3632" t="str">
            <v>-</v>
          </cell>
          <cell r="D3632" t="str">
            <v>N</v>
          </cell>
          <cell r="E3632" t="str">
            <v>C21H23NO7</v>
          </cell>
          <cell r="F3632">
            <v>401.14745</v>
          </cell>
          <cell r="G3632">
            <v>400.13995</v>
          </cell>
          <cell r="H3632">
            <v>0.50379</v>
          </cell>
          <cell r="I3632" t="str">
            <v>[M-H]-</v>
          </cell>
          <cell r="J3632">
            <v>5.468</v>
          </cell>
        </row>
        <row r="3633">
          <cell r="B3633" t="str">
            <v>CYlindrol B</v>
          </cell>
          <cell r="C3633" t="str">
            <v>-</v>
          </cell>
          <cell r="D3633" t="str">
            <v>N</v>
          </cell>
          <cell r="E3633" t="str">
            <v>C23H30O4</v>
          </cell>
          <cell r="F3633">
            <v>370.21441</v>
          </cell>
          <cell r="G3633">
            <v>369.21013</v>
          </cell>
          <cell r="H3633">
            <v>8.17878</v>
          </cell>
          <cell r="I3633" t="str">
            <v>[M-H]-</v>
          </cell>
          <cell r="J3633">
            <v>8.401</v>
          </cell>
        </row>
        <row r="3634">
          <cell r="B3634" t="str">
            <v>[12]-Shogaol</v>
          </cell>
          <cell r="C3634" t="str">
            <v>-</v>
          </cell>
          <cell r="D3634" t="str">
            <v>N</v>
          </cell>
          <cell r="E3634" t="str">
            <v>C23H36O3</v>
          </cell>
          <cell r="F3634">
            <v>360.26644</v>
          </cell>
          <cell r="G3634">
            <v>359.25872</v>
          </cell>
          <cell r="H3634">
            <v>1.17086</v>
          </cell>
          <cell r="I3634" t="str">
            <v>[M-H]-</v>
          </cell>
          <cell r="J3634">
            <v>10.94</v>
          </cell>
        </row>
        <row r="3635">
          <cell r="B3635" t="str">
            <v>Chakanoside I</v>
          </cell>
          <cell r="C3635" t="str">
            <v>-</v>
          </cell>
          <cell r="D3635" t="str">
            <v>N</v>
          </cell>
          <cell r="E3635" t="str">
            <v>C14H18O7</v>
          </cell>
          <cell r="F3635">
            <v>298.10525</v>
          </cell>
          <cell r="G3635">
            <v>297.09773</v>
          </cell>
          <cell r="H3635">
            <v>0.75405</v>
          </cell>
          <cell r="I3635" t="str">
            <v>[M-H]-</v>
          </cell>
          <cell r="J3635">
            <v>5.57</v>
          </cell>
        </row>
        <row r="3636">
          <cell r="B3636" t="str">
            <v>Dendroside F</v>
          </cell>
          <cell r="C3636" t="str">
            <v>-</v>
          </cell>
          <cell r="D3636" t="str">
            <v>N</v>
          </cell>
          <cell r="E3636" t="str">
            <v>C21H34O9</v>
          </cell>
          <cell r="F3636">
            <v>430.22028</v>
          </cell>
          <cell r="G3636">
            <v>429.2128</v>
          </cell>
          <cell r="H3636">
            <v>0.43043</v>
          </cell>
          <cell r="I3636" t="str">
            <v>[M-H]-</v>
          </cell>
          <cell r="J3636">
            <v>5.745</v>
          </cell>
        </row>
        <row r="3637">
          <cell r="B3637" t="str">
            <v>Spongianolide B</v>
          </cell>
          <cell r="C3637" t="str">
            <v>-</v>
          </cell>
          <cell r="D3637" t="str">
            <v>N</v>
          </cell>
          <cell r="E3637" t="str">
            <v>C29H44O7</v>
          </cell>
          <cell r="F3637">
            <v>504.3087</v>
          </cell>
          <cell r="G3637">
            <v>503.3023</v>
          </cell>
          <cell r="H3637">
            <v>1.77961</v>
          </cell>
          <cell r="I3637" t="str">
            <v>[M-H]-</v>
          </cell>
          <cell r="J3637">
            <v>6.532</v>
          </cell>
        </row>
        <row r="3638">
          <cell r="B3638" t="str">
            <v>Hypochoeroside E</v>
          </cell>
          <cell r="C3638" t="str">
            <v>-</v>
          </cell>
          <cell r="D3638" t="str">
            <v>N</v>
          </cell>
          <cell r="E3638" t="str">
            <v>C25H32O11</v>
          </cell>
          <cell r="F3638">
            <v>508.19447</v>
          </cell>
          <cell r="G3638">
            <v>507.18657</v>
          </cell>
          <cell r="H3638">
            <v>1.19149</v>
          </cell>
          <cell r="I3638" t="str">
            <v>[M-H]-</v>
          </cell>
          <cell r="J3638">
            <v>6.168</v>
          </cell>
        </row>
        <row r="3639">
          <cell r="B3639" t="str">
            <v>Pimelotide A</v>
          </cell>
          <cell r="C3639" t="str">
            <v>-</v>
          </cell>
          <cell r="D3639" t="str">
            <v>N</v>
          </cell>
          <cell r="E3639" t="str">
            <v>C30H42O9</v>
          </cell>
          <cell r="F3639">
            <v>546.28288</v>
          </cell>
          <cell r="G3639">
            <v>545.27534</v>
          </cell>
          <cell r="H3639">
            <v>0.44075</v>
          </cell>
          <cell r="I3639" t="str">
            <v>[M-H]-</v>
          </cell>
          <cell r="J3639">
            <v>6.357</v>
          </cell>
        </row>
        <row r="3640">
          <cell r="B3640" t="str">
            <v>(2'S)-Deoxymyxol 2'-alpha-L-fucoside</v>
          </cell>
          <cell r="C3640" t="str">
            <v>-</v>
          </cell>
          <cell r="D3640" t="str">
            <v>N</v>
          </cell>
          <cell r="E3640" t="str">
            <v>C46H66O6</v>
          </cell>
          <cell r="F3640">
            <v>714.48594</v>
          </cell>
          <cell r="G3640">
            <v>713.48456</v>
          </cell>
          <cell r="H3640">
            <v>8.29668</v>
          </cell>
          <cell r="I3640" t="str">
            <v>[M-H]-</v>
          </cell>
          <cell r="J3640">
            <v>8.517</v>
          </cell>
        </row>
        <row r="3641">
          <cell r="B3641" t="str">
            <v>Gelsedilam</v>
          </cell>
          <cell r="C3641" t="str">
            <v>-</v>
          </cell>
          <cell r="D3641" t="str">
            <v>N</v>
          </cell>
          <cell r="E3641" t="str">
            <v>C17H18N2O4</v>
          </cell>
          <cell r="F3641">
            <v>314.12666</v>
          </cell>
          <cell r="G3641">
            <v>313.11922</v>
          </cell>
          <cell r="H3641">
            <v>0.45178</v>
          </cell>
          <cell r="I3641" t="str">
            <v>[M-H]-</v>
          </cell>
          <cell r="J3641">
            <v>6.547</v>
          </cell>
        </row>
        <row r="3642">
          <cell r="B3642" t="str">
            <v>Theaflagallin</v>
          </cell>
          <cell r="C3642" t="str">
            <v>-</v>
          </cell>
          <cell r="D3642" t="str">
            <v>N</v>
          </cell>
          <cell r="E3642" t="str">
            <v>C20H16O9</v>
          </cell>
          <cell r="F3642">
            <v>400.07943</v>
          </cell>
          <cell r="G3642">
            <v>399.07216</v>
          </cell>
          <cell r="H3642">
            <v>0.0703</v>
          </cell>
          <cell r="I3642" t="str">
            <v>[M-H]-</v>
          </cell>
          <cell r="J3642">
            <v>5.556</v>
          </cell>
        </row>
        <row r="3643">
          <cell r="B3643" t="str">
            <v>Isovouacapenol C</v>
          </cell>
          <cell r="C3643" t="str">
            <v>-</v>
          </cell>
          <cell r="D3643" t="str">
            <v>N</v>
          </cell>
          <cell r="E3643" t="str">
            <v>C27H34O5</v>
          </cell>
          <cell r="F3643">
            <v>438.24063</v>
          </cell>
          <cell r="G3643">
            <v>437.23189</v>
          </cell>
          <cell r="H3643">
            <v>3.2992</v>
          </cell>
          <cell r="I3643" t="str">
            <v>[M-H]-</v>
          </cell>
          <cell r="J3643">
            <v>6.421</v>
          </cell>
        </row>
        <row r="3644">
          <cell r="B3644" t="str">
            <v>3beta-Acetoxyeriocasin D</v>
          </cell>
          <cell r="C3644" t="str">
            <v>-</v>
          </cell>
          <cell r="D3644" t="str">
            <v>N</v>
          </cell>
          <cell r="E3644" t="str">
            <v>C24H34O8</v>
          </cell>
          <cell r="F3644">
            <v>450.22537</v>
          </cell>
          <cell r="G3644">
            <v>449.21823</v>
          </cell>
          <cell r="H3644">
            <v>0.36377</v>
          </cell>
          <cell r="I3644" t="str">
            <v>[M-H]-</v>
          </cell>
          <cell r="J3644">
            <v>6.459</v>
          </cell>
        </row>
        <row r="3645">
          <cell r="B3645" t="str">
            <v>Alectinib</v>
          </cell>
          <cell r="C3645" t="str">
            <v>-</v>
          </cell>
          <cell r="D3645" t="str">
            <v>N</v>
          </cell>
          <cell r="E3645" t="str">
            <v>C30H34N4O2</v>
          </cell>
          <cell r="F3645">
            <v>482.26818</v>
          </cell>
          <cell r="G3645">
            <v>481.25704</v>
          </cell>
          <cell r="H3645">
            <v>7.96922</v>
          </cell>
          <cell r="I3645" t="str">
            <v>[M-H]-</v>
          </cell>
          <cell r="J3645">
            <v>8.707</v>
          </cell>
        </row>
        <row r="3646">
          <cell r="B3646" t="str">
            <v>Verrucarin J</v>
          </cell>
          <cell r="C3646" t="str">
            <v>-</v>
          </cell>
          <cell r="D3646" t="str">
            <v>N</v>
          </cell>
          <cell r="E3646" t="str">
            <v>C27H32O8</v>
          </cell>
          <cell r="F3646">
            <v>484.20972</v>
          </cell>
          <cell r="G3646">
            <v>483.20041</v>
          </cell>
          <cell r="H3646">
            <v>4.1548</v>
          </cell>
          <cell r="I3646" t="str">
            <v>[M-H]-</v>
          </cell>
          <cell r="J3646">
            <v>6.182</v>
          </cell>
        </row>
        <row r="3647">
          <cell r="B3647" t="str">
            <v>Kadlongilactone B</v>
          </cell>
          <cell r="C3647" t="str">
            <v>-</v>
          </cell>
          <cell r="D3647" t="str">
            <v>N</v>
          </cell>
          <cell r="E3647" t="str">
            <v>C30H36O6</v>
          </cell>
          <cell r="F3647">
            <v>492.25119</v>
          </cell>
          <cell r="G3647">
            <v>491.24225</v>
          </cell>
          <cell r="H3647">
            <v>3.34183</v>
          </cell>
          <cell r="I3647" t="str">
            <v>[M-H]-</v>
          </cell>
          <cell r="J3647">
            <v>6.883</v>
          </cell>
        </row>
        <row r="3648">
          <cell r="B3648" t="str">
            <v>Dihydroornativolide</v>
          </cell>
          <cell r="C3648" t="str">
            <v>-</v>
          </cell>
          <cell r="D3648" t="str">
            <v>N</v>
          </cell>
          <cell r="E3648" t="str">
            <v>C30H36O7</v>
          </cell>
          <cell r="F3648">
            <v>508.24611</v>
          </cell>
          <cell r="G3648">
            <v>507.23874</v>
          </cell>
          <cell r="H3648">
            <v>0.13213</v>
          </cell>
          <cell r="I3648" t="str">
            <v>[M-H]-</v>
          </cell>
          <cell r="J3648">
            <v>7.118</v>
          </cell>
        </row>
        <row r="3649">
          <cell r="B3649" t="str">
            <v>Coscinosulfate</v>
          </cell>
          <cell r="C3649" t="str">
            <v>-</v>
          </cell>
          <cell r="D3649" t="str">
            <v>N</v>
          </cell>
          <cell r="E3649" t="str">
            <v>C31H48O6S</v>
          </cell>
          <cell r="F3649">
            <v>548.31716</v>
          </cell>
          <cell r="G3649">
            <v>547.31231</v>
          </cell>
          <cell r="H3649">
            <v>4.47183</v>
          </cell>
          <cell r="I3649" t="str">
            <v>[M-H]-</v>
          </cell>
          <cell r="J3649">
            <v>6.051</v>
          </cell>
        </row>
        <row r="3650">
          <cell r="B3650" t="str">
            <v>N-(2,3-Dihydroxybenzoyl)-L-serine</v>
          </cell>
          <cell r="C3650" t="str">
            <v>N-(2,3-二羟基苯甲酰)-L-丝氨酸</v>
          </cell>
          <cell r="D3650" t="str">
            <v>N</v>
          </cell>
          <cell r="E3650" t="str">
            <v>C10H11NO6</v>
          </cell>
          <cell r="F3650">
            <v>241.05864</v>
          </cell>
          <cell r="G3650">
            <v>240.05117</v>
          </cell>
          <cell r="H3650">
            <v>0.71961</v>
          </cell>
          <cell r="I3650" t="str">
            <v>[M-H]-</v>
          </cell>
          <cell r="J3650">
            <v>4.989</v>
          </cell>
        </row>
        <row r="3651">
          <cell r="B3651" t="str">
            <v>1',8-Dihydroaplysinopsin</v>
          </cell>
          <cell r="C3651" t="str">
            <v>-</v>
          </cell>
          <cell r="D3651" t="str">
            <v>N</v>
          </cell>
          <cell r="E3651" t="str">
            <v>C14H16N4O</v>
          </cell>
          <cell r="F3651">
            <v>256.13241</v>
          </cell>
          <cell r="G3651">
            <v>255.12347</v>
          </cell>
          <cell r="H3651">
            <v>6.44732</v>
          </cell>
          <cell r="I3651" t="str">
            <v>[M-H]-</v>
          </cell>
          <cell r="J3651">
            <v>5.563</v>
          </cell>
        </row>
        <row r="3652">
          <cell r="B3652" t="str">
            <v>6-Tuliposide B</v>
          </cell>
          <cell r="C3652" t="str">
            <v>6-郁金香苷B</v>
          </cell>
          <cell r="D3652" t="str">
            <v>N</v>
          </cell>
          <cell r="E3652" t="str">
            <v>C11H18O9</v>
          </cell>
          <cell r="F3652">
            <v>294.09509</v>
          </cell>
          <cell r="G3652">
            <v>293.0876</v>
          </cell>
          <cell r="H3652">
            <v>0.66274</v>
          </cell>
          <cell r="I3652" t="str">
            <v>[M-H]-</v>
          </cell>
          <cell r="J3652">
            <v>7.015</v>
          </cell>
        </row>
        <row r="3653">
          <cell r="B3653" t="str">
            <v>(-)-Vallesamidine</v>
          </cell>
          <cell r="C3653" t="str">
            <v>-</v>
          </cell>
          <cell r="D3653" t="str">
            <v>N</v>
          </cell>
          <cell r="E3653" t="str">
            <v>C20H28N2</v>
          </cell>
          <cell r="F3653">
            <v>296.22525</v>
          </cell>
          <cell r="G3653">
            <v>295.21802</v>
          </cell>
          <cell r="H3653">
            <v>0.22371</v>
          </cell>
          <cell r="I3653" t="str">
            <v>[M-H]-</v>
          </cell>
          <cell r="J3653">
            <v>7.527</v>
          </cell>
        </row>
        <row r="3654">
          <cell r="B3654" t="str">
            <v>Resiquimod</v>
          </cell>
          <cell r="C3654" t="str">
            <v>雷西莫特</v>
          </cell>
          <cell r="D3654" t="str">
            <v>N</v>
          </cell>
          <cell r="E3654" t="str">
            <v>C17H22N4O2</v>
          </cell>
          <cell r="F3654">
            <v>314.17428</v>
          </cell>
          <cell r="G3654">
            <v>313.16565</v>
          </cell>
          <cell r="H3654">
            <v>4.23461</v>
          </cell>
          <cell r="I3654" t="str">
            <v>[M-H]-</v>
          </cell>
          <cell r="J3654">
            <v>5.745</v>
          </cell>
        </row>
        <row r="3655">
          <cell r="B3655" t="str">
            <v>Didemnidine A</v>
          </cell>
          <cell r="C3655" t="str">
            <v>-</v>
          </cell>
          <cell r="D3655" t="str">
            <v>N</v>
          </cell>
          <cell r="E3655" t="str">
            <v>C17H24N4O2</v>
          </cell>
          <cell r="F3655">
            <v>316.18993</v>
          </cell>
          <cell r="G3655">
            <v>315.18115</v>
          </cell>
          <cell r="H3655">
            <v>4.68785</v>
          </cell>
          <cell r="I3655" t="str">
            <v>[M-H]-</v>
          </cell>
          <cell r="J3655">
            <v>5.701</v>
          </cell>
        </row>
        <row r="3656">
          <cell r="B3656" t="str">
            <v>Botryaloic acid acetate</v>
          </cell>
          <cell r="C3656" t="str">
            <v>-</v>
          </cell>
          <cell r="D3656" t="str">
            <v>N</v>
          </cell>
          <cell r="E3656" t="str">
            <v>C17H26O6</v>
          </cell>
          <cell r="F3656">
            <v>326.17294</v>
          </cell>
          <cell r="G3656">
            <v>325.16579</v>
          </cell>
          <cell r="H3656">
            <v>0.47433</v>
          </cell>
          <cell r="I3656" t="str">
            <v>[M-H]-</v>
          </cell>
          <cell r="J3656">
            <v>6.313</v>
          </cell>
        </row>
        <row r="3657">
          <cell r="B3657" t="str">
            <v>Lambicin</v>
          </cell>
          <cell r="C3657" t="str">
            <v>-</v>
          </cell>
          <cell r="D3657" t="str">
            <v>N</v>
          </cell>
          <cell r="E3657" t="str">
            <v>C18H24O7</v>
          </cell>
          <cell r="F3657">
            <v>352.1522</v>
          </cell>
          <cell r="G3657">
            <v>351.1477</v>
          </cell>
          <cell r="H3657">
            <v>7.97653</v>
          </cell>
          <cell r="I3657" t="str">
            <v>[M-H]-</v>
          </cell>
          <cell r="J3657">
            <v>5.658</v>
          </cell>
        </row>
        <row r="3658">
          <cell r="B3658" t="str">
            <v>Dshamirone</v>
          </cell>
          <cell r="C3658" t="str">
            <v>-</v>
          </cell>
          <cell r="D3658" t="str">
            <v>N</v>
          </cell>
          <cell r="E3658" t="str">
            <v>C23H32O3</v>
          </cell>
          <cell r="F3658">
            <v>356.23514</v>
          </cell>
          <cell r="G3658">
            <v>355.22761</v>
          </cell>
          <cell r="H3658">
            <v>0.63541</v>
          </cell>
          <cell r="I3658" t="str">
            <v>[M-H]-</v>
          </cell>
          <cell r="J3658">
            <v>9.758</v>
          </cell>
        </row>
        <row r="3659">
          <cell r="B3659" t="str">
            <v>Prostaglandin A1 ethyl ester</v>
          </cell>
          <cell r="C3659" t="str">
            <v>-</v>
          </cell>
          <cell r="D3659" t="str">
            <v>N</v>
          </cell>
          <cell r="E3659" t="str">
            <v>C22H36O4</v>
          </cell>
          <cell r="F3659">
            <v>364.26136</v>
          </cell>
          <cell r="G3659">
            <v>363.25374</v>
          </cell>
          <cell r="H3659">
            <v>0.87551</v>
          </cell>
          <cell r="I3659" t="str">
            <v>[M-H]-</v>
          </cell>
          <cell r="J3659">
            <v>9.116</v>
          </cell>
        </row>
        <row r="3660">
          <cell r="B3660" t="str">
            <v>Secosubamolide A</v>
          </cell>
          <cell r="C3660" t="str">
            <v>-</v>
          </cell>
          <cell r="D3660" t="str">
            <v>N</v>
          </cell>
          <cell r="E3660" t="str">
            <v>C22H40O4</v>
          </cell>
          <cell r="F3660">
            <v>368.29266</v>
          </cell>
          <cell r="G3660">
            <v>367.28497</v>
          </cell>
          <cell r="H3660">
            <v>1.05063</v>
          </cell>
          <cell r="I3660" t="str">
            <v>[M-H]-</v>
          </cell>
          <cell r="J3660">
            <v>9.218</v>
          </cell>
        </row>
        <row r="3661">
          <cell r="B3661" t="str">
            <v>4-Hydroxy-6-methylpretetramide</v>
          </cell>
          <cell r="C3661" t="str">
            <v>4-羟基-6-甲基四酰胺</v>
          </cell>
          <cell r="D3661" t="str">
            <v>N</v>
          </cell>
          <cell r="E3661" t="str">
            <v>C20H15NO7</v>
          </cell>
          <cell r="F3661">
            <v>381.08485</v>
          </cell>
          <cell r="G3661">
            <v>380.07436</v>
          </cell>
          <cell r="H3661">
            <v>8.38423</v>
          </cell>
          <cell r="I3661" t="str">
            <v>[M-H]-</v>
          </cell>
          <cell r="J3661">
            <v>1.32</v>
          </cell>
        </row>
        <row r="3662">
          <cell r="B3662" t="str">
            <v>(-)-Vermiculine</v>
          </cell>
          <cell r="C3662" t="str">
            <v>-</v>
          </cell>
          <cell r="D3662" t="str">
            <v>N</v>
          </cell>
          <cell r="E3662" t="str">
            <v>C20H24O8</v>
          </cell>
          <cell r="F3662">
            <v>392.14712</v>
          </cell>
          <cell r="G3662">
            <v>391.13993</v>
          </cell>
          <cell r="H3662">
            <v>0.28406</v>
          </cell>
          <cell r="I3662" t="str">
            <v>[M-H]-</v>
          </cell>
          <cell r="J3662">
            <v>5.511</v>
          </cell>
        </row>
        <row r="3663">
          <cell r="B3663" t="str">
            <v>Neocynapanogenin C</v>
          </cell>
          <cell r="C3663" t="str">
            <v>-</v>
          </cell>
          <cell r="D3663" t="str">
            <v>N</v>
          </cell>
          <cell r="E3663" t="str">
            <v>C21H28O7</v>
          </cell>
          <cell r="F3663">
            <v>392.18351</v>
          </cell>
          <cell r="G3663">
            <v>391.17952</v>
          </cell>
          <cell r="H3663">
            <v>8.46752</v>
          </cell>
          <cell r="I3663" t="str">
            <v>[M-H]-</v>
          </cell>
          <cell r="J3663">
            <v>6.197</v>
          </cell>
        </row>
        <row r="3664">
          <cell r="B3664" t="str">
            <v>Zoamide C</v>
          </cell>
          <cell r="C3664" t="str">
            <v>-</v>
          </cell>
          <cell r="D3664" t="str">
            <v>N</v>
          </cell>
          <cell r="E3664" t="str">
            <v>C21H24N6O2</v>
          </cell>
          <cell r="F3664">
            <v>392.19607</v>
          </cell>
          <cell r="G3664">
            <v>391.18576</v>
          </cell>
          <cell r="H3664">
            <v>7.70195</v>
          </cell>
          <cell r="I3664" t="str">
            <v>[M-H]-</v>
          </cell>
          <cell r="J3664">
            <v>5.934</v>
          </cell>
        </row>
        <row r="3665">
          <cell r="B3665" t="str">
            <v>15-Epileopersin B</v>
          </cell>
          <cell r="C3665" t="str">
            <v>-</v>
          </cell>
          <cell r="D3665" t="str">
            <v>N</v>
          </cell>
          <cell r="E3665" t="str">
            <v>C22H34O6</v>
          </cell>
          <cell r="F3665">
            <v>394.23554</v>
          </cell>
          <cell r="G3665">
            <v>393.22808</v>
          </cell>
          <cell r="H3665">
            <v>0.41351</v>
          </cell>
          <cell r="I3665" t="str">
            <v>[M-H]-</v>
          </cell>
          <cell r="J3665">
            <v>6.445</v>
          </cell>
        </row>
        <row r="3666">
          <cell r="B3666" t="str">
            <v>Australin A</v>
          </cell>
          <cell r="C3666" t="str">
            <v>-</v>
          </cell>
          <cell r="D3666" t="str">
            <v>N</v>
          </cell>
          <cell r="E3666" t="str">
            <v>C22H36O6</v>
          </cell>
          <cell r="F3666">
            <v>396.25119</v>
          </cell>
          <cell r="G3666">
            <v>395.24352</v>
          </cell>
          <cell r="H3666">
            <v>0.93159</v>
          </cell>
          <cell r="I3666" t="str">
            <v>[M-H]-</v>
          </cell>
          <cell r="J3666">
            <v>6.693</v>
          </cell>
        </row>
        <row r="3667">
          <cell r="B3667" t="str">
            <v>ent-19-Acetoxy-14,15,16-trihydroxymanoyl oxide</v>
          </cell>
          <cell r="C3667" t="str">
            <v>ent-19-乙酰氧基-14,15,16-三羟基甘露醇氧化物</v>
          </cell>
          <cell r="D3667" t="str">
            <v>N</v>
          </cell>
          <cell r="E3667" t="str">
            <v>C22H38O6</v>
          </cell>
          <cell r="F3667">
            <v>398.26684</v>
          </cell>
          <cell r="G3667">
            <v>397.25925</v>
          </cell>
          <cell r="H3667">
            <v>0.73913</v>
          </cell>
          <cell r="I3667" t="str">
            <v>[M-H]-</v>
          </cell>
          <cell r="J3667">
            <v>7.958</v>
          </cell>
        </row>
        <row r="3668">
          <cell r="B3668" t="str">
            <v>Nigrolineaquinone A</v>
          </cell>
          <cell r="C3668" t="str">
            <v>-</v>
          </cell>
          <cell r="D3668" t="str">
            <v>N</v>
          </cell>
          <cell r="E3668" t="str">
            <v>C27H38O3</v>
          </cell>
          <cell r="F3668">
            <v>410.2821</v>
          </cell>
          <cell r="G3668">
            <v>409.27459</v>
          </cell>
          <cell r="H3668">
            <v>0.5036</v>
          </cell>
          <cell r="I3668" t="str">
            <v>[M-H]-</v>
          </cell>
          <cell r="J3668">
            <v>10.867</v>
          </cell>
        </row>
        <row r="3669">
          <cell r="B3669" t="str">
            <v>Isocinevanine</v>
          </cell>
          <cell r="C3669" t="str">
            <v>-</v>
          </cell>
          <cell r="D3669" t="str">
            <v>N</v>
          </cell>
          <cell r="E3669" t="str">
            <v>C23H30N2O5</v>
          </cell>
          <cell r="F3669">
            <v>414.21547</v>
          </cell>
          <cell r="G3669">
            <v>413.20984</v>
          </cell>
          <cell r="H3669">
            <v>4.03792</v>
          </cell>
          <cell r="I3669" t="str">
            <v>[M-H]-</v>
          </cell>
          <cell r="J3669">
            <v>8.677</v>
          </cell>
        </row>
        <row r="3670">
          <cell r="B3670" t="str">
            <v>Tripterygiol</v>
          </cell>
          <cell r="C3670" t="str">
            <v>-</v>
          </cell>
          <cell r="D3670" t="str">
            <v>N</v>
          </cell>
          <cell r="E3670" t="str">
            <v>C22H28O8</v>
          </cell>
          <cell r="F3670">
            <v>420.17842</v>
          </cell>
          <cell r="G3670">
            <v>419.1712</v>
          </cell>
          <cell r="H3670">
            <v>0.20219</v>
          </cell>
          <cell r="I3670" t="str">
            <v>[M-H]-</v>
          </cell>
          <cell r="J3670">
            <v>6.335</v>
          </cell>
        </row>
        <row r="3671">
          <cell r="B3671" t="str">
            <v>2,3-bis[(4-hydroxy-3,5-dimethoxyphenyl)-methyl]-1,4-butanediol</v>
          </cell>
          <cell r="C3671" t="str">
            <v>-</v>
          </cell>
          <cell r="D3671" t="str">
            <v>N</v>
          </cell>
          <cell r="E3671" t="str">
            <v>C22H30O8</v>
          </cell>
          <cell r="F3671">
            <v>422.19407</v>
          </cell>
          <cell r="G3671">
            <v>421.18711</v>
          </cell>
          <cell r="H3671">
            <v>0.80743</v>
          </cell>
          <cell r="I3671" t="str">
            <v>[M-H]-</v>
          </cell>
          <cell r="J3671">
            <v>6.058</v>
          </cell>
        </row>
        <row r="3672">
          <cell r="B3672" t="str">
            <v>Clusiparalicoline A</v>
          </cell>
          <cell r="C3672" t="str">
            <v>-</v>
          </cell>
          <cell r="D3672" t="str">
            <v>N</v>
          </cell>
          <cell r="E3672" t="str">
            <v>C27H34O4</v>
          </cell>
          <cell r="F3672">
            <v>422.24571</v>
          </cell>
          <cell r="G3672">
            <v>421.23667</v>
          </cell>
          <cell r="H3672">
            <v>4.12809</v>
          </cell>
          <cell r="I3672" t="str">
            <v>[M-H]-</v>
          </cell>
          <cell r="J3672">
            <v>6.623</v>
          </cell>
        </row>
        <row r="3673">
          <cell r="B3673" t="str">
            <v>Polygalatenoside C</v>
          </cell>
          <cell r="C3673" t="str">
            <v>-</v>
          </cell>
          <cell r="D3673" t="str">
            <v>N</v>
          </cell>
          <cell r="E3673" t="str">
            <v>C19H26O11</v>
          </cell>
          <cell r="F3673">
            <v>430.14751</v>
          </cell>
          <cell r="G3673">
            <v>429.14349</v>
          </cell>
          <cell r="H3673">
            <v>7.63485</v>
          </cell>
          <cell r="I3673" t="str">
            <v>[M-H]-</v>
          </cell>
          <cell r="J3673">
            <v>5.294</v>
          </cell>
        </row>
        <row r="3674">
          <cell r="B3674" t="str">
            <v>isoadenolin H</v>
          </cell>
          <cell r="C3674" t="str">
            <v>-</v>
          </cell>
          <cell r="D3674" t="str">
            <v>N</v>
          </cell>
          <cell r="E3674" t="str">
            <v>C23H32O8</v>
          </cell>
          <cell r="F3674">
            <v>436.20972</v>
          </cell>
          <cell r="G3674">
            <v>435.20102</v>
          </cell>
          <cell r="H3674">
            <v>3.2129</v>
          </cell>
          <cell r="I3674" t="str">
            <v>[M-H]-</v>
          </cell>
          <cell r="J3674">
            <v>6.547</v>
          </cell>
        </row>
        <row r="3675">
          <cell r="B3675" t="str">
            <v>Preaustinoid A</v>
          </cell>
          <cell r="C3675" t="str">
            <v>-</v>
          </cell>
          <cell r="D3675" t="str">
            <v>N</v>
          </cell>
          <cell r="E3675" t="str">
            <v>C26H36O6</v>
          </cell>
          <cell r="F3675">
            <v>444.25119</v>
          </cell>
          <cell r="G3675">
            <v>443.24716</v>
          </cell>
          <cell r="H3675">
            <v>7.3844</v>
          </cell>
          <cell r="I3675" t="str">
            <v>[M-H]-</v>
          </cell>
          <cell r="J3675">
            <v>10.632</v>
          </cell>
        </row>
        <row r="3676">
          <cell r="B3676" t="str">
            <v>(+)-Diayangambin</v>
          </cell>
          <cell r="C3676" t="str">
            <v>-</v>
          </cell>
          <cell r="D3676" t="str">
            <v>N</v>
          </cell>
          <cell r="E3676" t="str">
            <v>C24H30O8</v>
          </cell>
          <cell r="F3676">
            <v>446.19407</v>
          </cell>
          <cell r="G3676">
            <v>445.18232</v>
          </cell>
          <cell r="H3676">
            <v>9.99407</v>
          </cell>
          <cell r="I3676" t="str">
            <v>[M-H]-</v>
          </cell>
          <cell r="J3676">
            <v>6.927</v>
          </cell>
        </row>
        <row r="3677">
          <cell r="B3677" t="str">
            <v>Prenylcandidusin B</v>
          </cell>
          <cell r="C3677" t="str">
            <v>-</v>
          </cell>
          <cell r="D3677" t="str">
            <v>N</v>
          </cell>
          <cell r="E3677" t="str">
            <v>C27H28O6</v>
          </cell>
          <cell r="F3677">
            <v>448.18859</v>
          </cell>
          <cell r="G3677">
            <v>447.18269</v>
          </cell>
          <cell r="H3677">
            <v>3.12016</v>
          </cell>
          <cell r="I3677" t="str">
            <v>[M-H]-</v>
          </cell>
          <cell r="J3677">
            <v>5.949</v>
          </cell>
        </row>
        <row r="3678">
          <cell r="B3678" t="str">
            <v>Flemiphilippinin B</v>
          </cell>
          <cell r="C3678" t="str">
            <v>-</v>
          </cell>
          <cell r="D3678" t="str">
            <v>N</v>
          </cell>
          <cell r="E3678" t="str">
            <v>C27H30O6</v>
          </cell>
          <cell r="F3678">
            <v>450.20424</v>
          </cell>
          <cell r="G3678">
            <v>449.19518</v>
          </cell>
          <cell r="H3678">
            <v>3.92025</v>
          </cell>
          <cell r="I3678" t="str">
            <v>[M-H]-</v>
          </cell>
          <cell r="J3678">
            <v>6.153</v>
          </cell>
        </row>
        <row r="3679">
          <cell r="B3679" t="str">
            <v>Ambiguine F isonitrile</v>
          </cell>
          <cell r="C3679" t="str">
            <v>-</v>
          </cell>
          <cell r="D3679" t="str">
            <v>N</v>
          </cell>
          <cell r="E3679" t="str">
            <v>C26H31ClN2O3</v>
          </cell>
          <cell r="F3679">
            <v>454.20232</v>
          </cell>
          <cell r="G3679">
            <v>453.19771</v>
          </cell>
          <cell r="H3679">
            <v>5.94126</v>
          </cell>
          <cell r="I3679" t="str">
            <v>[M-H]-</v>
          </cell>
          <cell r="J3679">
            <v>5.803</v>
          </cell>
        </row>
        <row r="3680">
          <cell r="B3680" t="str">
            <v>12-chloroisoplagiochin D</v>
          </cell>
          <cell r="C3680" t="str">
            <v>-</v>
          </cell>
          <cell r="D3680" t="str">
            <v>N</v>
          </cell>
          <cell r="E3680" t="str">
            <v>C28H23ClO4</v>
          </cell>
          <cell r="F3680">
            <v>458.12849</v>
          </cell>
          <cell r="G3680">
            <v>457.11929</v>
          </cell>
          <cell r="H3680">
            <v>4.16269</v>
          </cell>
          <cell r="I3680" t="str">
            <v>[M-H]-</v>
          </cell>
          <cell r="J3680">
            <v>1.407</v>
          </cell>
        </row>
        <row r="3681">
          <cell r="B3681" t="str">
            <v>Lespedezol A5</v>
          </cell>
          <cell r="C3681" t="str">
            <v>-</v>
          </cell>
          <cell r="D3681" t="str">
            <v>N</v>
          </cell>
          <cell r="E3681" t="str">
            <v>C27H28O7</v>
          </cell>
          <cell r="F3681">
            <v>464.18351</v>
          </cell>
          <cell r="G3681">
            <v>463.17175</v>
          </cell>
          <cell r="H3681">
            <v>9.62613</v>
          </cell>
          <cell r="I3681" t="str">
            <v>[M-H]-</v>
          </cell>
          <cell r="J3681">
            <v>5.556</v>
          </cell>
        </row>
        <row r="3682">
          <cell r="B3682" t="str">
            <v>Maoesin C</v>
          </cell>
          <cell r="C3682" t="str">
            <v>-</v>
          </cell>
          <cell r="D3682" t="str">
            <v>N</v>
          </cell>
          <cell r="E3682" t="str">
            <v>C24H32O9</v>
          </cell>
          <cell r="F3682">
            <v>464.20464</v>
          </cell>
          <cell r="G3682">
            <v>463.20053</v>
          </cell>
          <cell r="H3682">
            <v>6.8907</v>
          </cell>
          <cell r="I3682" t="str">
            <v>[M-H]-</v>
          </cell>
          <cell r="J3682">
            <v>6.927</v>
          </cell>
        </row>
        <row r="3683">
          <cell r="B3683" t="str">
            <v>Linagliptin</v>
          </cell>
          <cell r="C3683" t="str">
            <v>利格列汀</v>
          </cell>
          <cell r="D3683" t="str">
            <v>N</v>
          </cell>
          <cell r="E3683" t="str">
            <v>C25H28N8O2</v>
          </cell>
          <cell r="F3683">
            <v>472.23352</v>
          </cell>
          <cell r="G3683">
            <v>471.22333</v>
          </cell>
          <cell r="H3683">
            <v>6.12666</v>
          </cell>
          <cell r="I3683" t="str">
            <v>[M-H]-</v>
          </cell>
          <cell r="J3683">
            <v>6.664</v>
          </cell>
        </row>
        <row r="3684">
          <cell r="B3684" t="str">
            <v>Kadsuphilin D</v>
          </cell>
          <cell r="C3684" t="str">
            <v>-</v>
          </cell>
          <cell r="D3684" t="str">
            <v>N</v>
          </cell>
          <cell r="E3684" t="str">
            <v>C24H28O10</v>
          </cell>
          <cell r="F3684">
            <v>476.16825</v>
          </cell>
          <cell r="G3684">
            <v>475.16112</v>
          </cell>
          <cell r="H3684">
            <v>0.36667</v>
          </cell>
          <cell r="I3684" t="str">
            <v>[M-H]-</v>
          </cell>
          <cell r="J3684">
            <v>5.759</v>
          </cell>
        </row>
        <row r="3685">
          <cell r="B3685" t="str">
            <v>Briarlide H</v>
          </cell>
          <cell r="C3685" t="str">
            <v>-</v>
          </cell>
          <cell r="D3685" t="str">
            <v>N</v>
          </cell>
          <cell r="E3685" t="str">
            <v>C24H32O10</v>
          </cell>
          <cell r="F3685">
            <v>480.19955</v>
          </cell>
          <cell r="G3685">
            <v>479.19522</v>
          </cell>
          <cell r="H3685">
            <v>6.20198</v>
          </cell>
          <cell r="I3685" t="str">
            <v>[M-H]-</v>
          </cell>
          <cell r="J3685">
            <v>6.022</v>
          </cell>
        </row>
        <row r="3686">
          <cell r="B3686" t="str">
            <v>Catalposide</v>
          </cell>
          <cell r="C3686" t="str">
            <v>梓苷</v>
          </cell>
          <cell r="D3686" t="str">
            <v>N</v>
          </cell>
          <cell r="E3686" t="str">
            <v>C22H26O12</v>
          </cell>
          <cell r="F3686">
            <v>482.14243</v>
          </cell>
          <cell r="G3686">
            <v>481.13837</v>
          </cell>
          <cell r="H3686">
            <v>6.73587</v>
          </cell>
          <cell r="I3686" t="str">
            <v>[M-H]-</v>
          </cell>
          <cell r="J3686">
            <v>5.978</v>
          </cell>
        </row>
        <row r="3687">
          <cell r="B3687" t="str">
            <v>Certonardosterol B4</v>
          </cell>
          <cell r="C3687" t="str">
            <v>神经酰胺tonardosterol B4</v>
          </cell>
          <cell r="D3687" t="str">
            <v>N</v>
          </cell>
          <cell r="E3687" t="str">
            <v>C28H50O6</v>
          </cell>
          <cell r="F3687">
            <v>482.36074</v>
          </cell>
          <cell r="G3687">
            <v>481.35305</v>
          </cell>
          <cell r="H3687">
            <v>0.8173</v>
          </cell>
          <cell r="I3687" t="str">
            <v>[M-H]-</v>
          </cell>
          <cell r="J3687">
            <v>8.357</v>
          </cell>
        </row>
        <row r="3688">
          <cell r="B3688" t="str">
            <v>(-)-Trichodimerol</v>
          </cell>
          <cell r="C3688" t="str">
            <v>-</v>
          </cell>
          <cell r="D3688" t="str">
            <v>N</v>
          </cell>
          <cell r="E3688" t="str">
            <v>C28H32O8</v>
          </cell>
          <cell r="F3688">
            <v>496.20972</v>
          </cell>
          <cell r="G3688">
            <v>495.19868</v>
          </cell>
          <cell r="H3688">
            <v>7.54947</v>
          </cell>
          <cell r="I3688" t="str">
            <v>[M-H]-</v>
          </cell>
          <cell r="J3688">
            <v>5.744</v>
          </cell>
        </row>
        <row r="3689">
          <cell r="B3689" t="str">
            <v>Verproside</v>
          </cell>
          <cell r="C3689" t="str">
            <v>-</v>
          </cell>
          <cell r="D3689" t="str">
            <v>N</v>
          </cell>
          <cell r="E3689" t="str">
            <v>C22H26O13</v>
          </cell>
          <cell r="F3689">
            <v>498.13734</v>
          </cell>
          <cell r="G3689">
            <v>497.13334</v>
          </cell>
          <cell r="H3689">
            <v>6.63178</v>
          </cell>
          <cell r="I3689" t="str">
            <v>[M-H]-</v>
          </cell>
          <cell r="J3689">
            <v>5.628</v>
          </cell>
        </row>
        <row r="3690">
          <cell r="B3690" t="str">
            <v>Ivain Ii</v>
          </cell>
          <cell r="C3690" t="str">
            <v>-</v>
          </cell>
          <cell r="D3690" t="str">
            <v>N</v>
          </cell>
          <cell r="E3690" t="str">
            <v>C28H42O9</v>
          </cell>
          <cell r="F3690">
            <v>522.28288</v>
          </cell>
          <cell r="G3690">
            <v>521.27519</v>
          </cell>
          <cell r="H3690">
            <v>0.7464</v>
          </cell>
          <cell r="I3690" t="str">
            <v>[M-H]-</v>
          </cell>
          <cell r="J3690">
            <v>6.693</v>
          </cell>
        </row>
        <row r="3691">
          <cell r="B3691" t="str">
            <v>Scytonemin</v>
          </cell>
          <cell r="C3691" t="str">
            <v>-</v>
          </cell>
          <cell r="D3691" t="str">
            <v>N</v>
          </cell>
          <cell r="E3691" t="str">
            <v>C36H20N2O4</v>
          </cell>
          <cell r="F3691">
            <v>544.14231</v>
          </cell>
          <cell r="G3691">
            <v>543.12967</v>
          </cell>
          <cell r="H3691">
            <v>9.82865</v>
          </cell>
          <cell r="I3691" t="str">
            <v>[M-H]-</v>
          </cell>
          <cell r="J3691">
            <v>5.854</v>
          </cell>
        </row>
        <row r="3692">
          <cell r="B3692" t="str">
            <v>Plukenetione C</v>
          </cell>
          <cell r="C3692" t="str">
            <v>-</v>
          </cell>
          <cell r="D3692" t="str">
            <v>N</v>
          </cell>
          <cell r="E3692" t="str">
            <v>C33H42O7</v>
          </cell>
          <cell r="F3692">
            <v>550.29305</v>
          </cell>
          <cell r="G3692">
            <v>549.28339</v>
          </cell>
          <cell r="H3692">
            <v>4.29782</v>
          </cell>
          <cell r="I3692" t="str">
            <v>[M-H]-</v>
          </cell>
          <cell r="J3692">
            <v>8.357</v>
          </cell>
        </row>
        <row r="3693">
          <cell r="B3693" t="str">
            <v>Orthosiphol D</v>
          </cell>
          <cell r="C3693" t="str">
            <v>-</v>
          </cell>
          <cell r="D3693" t="str">
            <v>N</v>
          </cell>
          <cell r="E3693" t="str">
            <v>C31H36O9</v>
          </cell>
          <cell r="F3693">
            <v>552.23594</v>
          </cell>
          <cell r="G3693">
            <v>551.23343</v>
          </cell>
          <cell r="H3693">
            <v>8.69734</v>
          </cell>
          <cell r="I3693" t="str">
            <v>[M-H]-</v>
          </cell>
          <cell r="J3693">
            <v>5.76</v>
          </cell>
        </row>
        <row r="3694">
          <cell r="B3694" t="str">
            <v>Hativene B</v>
          </cell>
          <cell r="C3694" t="str">
            <v>-</v>
          </cell>
          <cell r="D3694" t="str">
            <v>N</v>
          </cell>
          <cell r="E3694" t="str">
            <v>C29H44O11</v>
          </cell>
          <cell r="F3694">
            <v>568.28836</v>
          </cell>
          <cell r="G3694">
            <v>567.27621</v>
          </cell>
          <cell r="H3694">
            <v>8.55531</v>
          </cell>
          <cell r="I3694" t="str">
            <v>[M-H]-</v>
          </cell>
          <cell r="J3694">
            <v>6.817</v>
          </cell>
        </row>
        <row r="3695">
          <cell r="B3695" t="str">
            <v>Aralionine A</v>
          </cell>
          <cell r="C3695" t="str">
            <v>-</v>
          </cell>
          <cell r="D3695" t="str">
            <v>N</v>
          </cell>
          <cell r="E3695" t="str">
            <v>C34H38N4O5</v>
          </cell>
          <cell r="F3695">
            <v>582.28422</v>
          </cell>
          <cell r="G3695">
            <v>581.27556</v>
          </cell>
          <cell r="H3695">
            <v>2.34509</v>
          </cell>
          <cell r="I3695" t="str">
            <v>[M-H]-</v>
          </cell>
          <cell r="J3695">
            <v>6.605</v>
          </cell>
        </row>
        <row r="3696">
          <cell r="B3696" t="str">
            <v>2',3',4'-O-methyl-rhamnosyl tetracyclic spinosyn pseudoaglycone</v>
          </cell>
          <cell r="C3696" t="str">
            <v>-</v>
          </cell>
          <cell r="D3696" t="str">
            <v>N</v>
          </cell>
          <cell r="E3696" t="str">
            <v>C33H50O9</v>
          </cell>
          <cell r="F3696">
            <v>590.34549</v>
          </cell>
          <cell r="G3696">
            <v>589.33804</v>
          </cell>
          <cell r="H3696">
            <v>0.2498</v>
          </cell>
          <cell r="I3696" t="str">
            <v>[M-H]-</v>
          </cell>
          <cell r="J3696">
            <v>7.806</v>
          </cell>
        </row>
        <row r="3697">
          <cell r="B3697" t="str">
            <v>Chisonimbolinin C</v>
          </cell>
          <cell r="C3697" t="str">
            <v>-</v>
          </cell>
          <cell r="D3697" t="str">
            <v>N</v>
          </cell>
          <cell r="E3697" t="str">
            <v>C37H50O10</v>
          </cell>
          <cell r="F3697">
            <v>654.3404</v>
          </cell>
          <cell r="G3697">
            <v>653.33338</v>
          </cell>
          <cell r="H3697">
            <v>0.43101</v>
          </cell>
          <cell r="I3697" t="str">
            <v>[M-H]-</v>
          </cell>
          <cell r="J3697">
            <v>7.689</v>
          </cell>
        </row>
        <row r="3698">
          <cell r="B3698" t="str">
            <v>Itoside I</v>
          </cell>
          <cell r="C3698" t="str">
            <v>-</v>
          </cell>
          <cell r="D3698" t="str">
            <v>N</v>
          </cell>
          <cell r="E3698" t="str">
            <v>C18H26O11</v>
          </cell>
          <cell r="F3698">
            <v>418.14751</v>
          </cell>
          <cell r="G3698">
            <v>417.13876</v>
          </cell>
          <cell r="H3698">
            <v>3.48558</v>
          </cell>
          <cell r="I3698" t="str">
            <v>[M-H]-</v>
          </cell>
          <cell r="J3698">
            <v>5.352</v>
          </cell>
        </row>
        <row r="3699">
          <cell r="B3699" t="str">
            <v>lactitol</v>
          </cell>
          <cell r="C3699" t="str">
            <v>乳糖醇</v>
          </cell>
          <cell r="D3699" t="str">
            <v>N</v>
          </cell>
          <cell r="E3699" t="str">
            <v>C12H24O11</v>
          </cell>
          <cell r="F3699">
            <v>344.13187</v>
          </cell>
          <cell r="G3699">
            <v>343.12436</v>
          </cell>
          <cell r="H3699">
            <v>0.60884</v>
          </cell>
          <cell r="I3699" t="str">
            <v>[M-H]-</v>
          </cell>
          <cell r="J3699">
            <v>1.378</v>
          </cell>
        </row>
        <row r="3700">
          <cell r="B3700" t="str">
            <v>Isochainin</v>
          </cell>
          <cell r="C3700" t="str">
            <v>-</v>
          </cell>
          <cell r="D3700" t="str">
            <v>N</v>
          </cell>
          <cell r="E3700" t="str">
            <v>C33H54O10</v>
          </cell>
          <cell r="F3700">
            <v>610.3717</v>
          </cell>
          <cell r="G3700">
            <v>609.36446</v>
          </cell>
          <cell r="H3700">
            <v>0.09248</v>
          </cell>
          <cell r="I3700" t="str">
            <v>[M-H]-</v>
          </cell>
          <cell r="J3700">
            <v>6.168</v>
          </cell>
        </row>
        <row r="3701">
          <cell r="B3701" t="str">
            <v>Okanin 4'-alpha-L-arabinofuranosyl-(1-&gt;4)-glucoside</v>
          </cell>
          <cell r="C3701" t="str">
            <v>-</v>
          </cell>
          <cell r="D3701" t="str">
            <v>N</v>
          </cell>
          <cell r="E3701" t="str">
            <v>C26H30O15</v>
          </cell>
          <cell r="F3701">
            <v>582.15848</v>
          </cell>
          <cell r="G3701">
            <v>581.15085</v>
          </cell>
          <cell r="H3701">
            <v>0.56856</v>
          </cell>
          <cell r="I3701" t="str">
            <v>[M-H]-</v>
          </cell>
          <cell r="J3701">
            <v>5.28</v>
          </cell>
        </row>
        <row r="3702">
          <cell r="B3702" t="str">
            <v>Croomine</v>
          </cell>
          <cell r="C3702" t="str">
            <v>-</v>
          </cell>
          <cell r="D3702" t="str">
            <v>N</v>
          </cell>
          <cell r="E3702" t="str">
            <v>C18H27NO4</v>
          </cell>
          <cell r="F3702">
            <v>321.19401</v>
          </cell>
          <cell r="G3702">
            <v>320.18658</v>
          </cell>
          <cell r="H3702">
            <v>0.40521</v>
          </cell>
          <cell r="I3702" t="str">
            <v>[M-H]-</v>
          </cell>
          <cell r="J3702">
            <v>6.277</v>
          </cell>
        </row>
        <row r="3703">
          <cell r="B3703" t="str">
            <v>Galiposin</v>
          </cell>
          <cell r="C3703" t="str">
            <v>加利平辛</v>
          </cell>
          <cell r="D3703" t="str">
            <v>N</v>
          </cell>
          <cell r="E3703" t="str">
            <v>C17H12O6</v>
          </cell>
          <cell r="F3703">
            <v>312.06339</v>
          </cell>
          <cell r="G3703">
            <v>311.05593</v>
          </cell>
          <cell r="H3703">
            <v>0.51867</v>
          </cell>
          <cell r="I3703" t="str">
            <v>[M-H]-</v>
          </cell>
          <cell r="J3703">
            <v>4.975</v>
          </cell>
        </row>
        <row r="3704">
          <cell r="B3704" t="str">
            <v>H-GLU-VAL-OH</v>
          </cell>
          <cell r="C3704" t="str">
            <v>-</v>
          </cell>
          <cell r="D3704" t="str">
            <v>N</v>
          </cell>
          <cell r="E3704" t="str">
            <v>C10H18N2O5</v>
          </cell>
          <cell r="F3704">
            <v>246.12157</v>
          </cell>
          <cell r="G3704">
            <v>245.11387</v>
          </cell>
          <cell r="H3704">
            <v>1.64522</v>
          </cell>
          <cell r="I3704" t="str">
            <v>[M-H]-</v>
          </cell>
          <cell r="J3704">
            <v>2.176</v>
          </cell>
        </row>
        <row r="3705">
          <cell r="B3705" t="str">
            <v>Dendronobiloside A</v>
          </cell>
          <cell r="C3705" t="str">
            <v>-</v>
          </cell>
          <cell r="D3705" t="str">
            <v>N</v>
          </cell>
          <cell r="E3705" t="str">
            <v>C27H48O12</v>
          </cell>
          <cell r="F3705">
            <v>564.31458</v>
          </cell>
          <cell r="G3705">
            <v>563.3069</v>
          </cell>
          <cell r="H3705">
            <v>0.67745</v>
          </cell>
          <cell r="I3705" t="str">
            <v>[M-H]-</v>
          </cell>
          <cell r="J3705">
            <v>5.905</v>
          </cell>
        </row>
        <row r="3706">
          <cell r="B3706" t="str">
            <v>Hypochoeroside G</v>
          </cell>
          <cell r="C3706" t="str">
            <v>-</v>
          </cell>
          <cell r="D3706" t="str">
            <v>N</v>
          </cell>
          <cell r="E3706" t="str">
            <v>C25H34O11</v>
          </cell>
          <cell r="F3706">
            <v>510.21011</v>
          </cell>
          <cell r="G3706">
            <v>509.20122</v>
          </cell>
          <cell r="H3706">
            <v>3.13012</v>
          </cell>
          <cell r="I3706" t="str">
            <v>[M-H]-</v>
          </cell>
          <cell r="J3706">
            <v>6.226</v>
          </cell>
        </row>
        <row r="3707">
          <cell r="B3707" t="str">
            <v>Shinjulactone A</v>
          </cell>
          <cell r="C3707" t="str">
            <v>-</v>
          </cell>
          <cell r="D3707" t="str">
            <v>N</v>
          </cell>
          <cell r="E3707" t="str">
            <v>C20H26O7</v>
          </cell>
          <cell r="F3707">
            <v>378.16785</v>
          </cell>
          <cell r="G3707">
            <v>377.1611</v>
          </cell>
          <cell r="H3707">
            <v>1.46526</v>
          </cell>
          <cell r="I3707" t="str">
            <v>[M-H]-</v>
          </cell>
          <cell r="J3707">
            <v>8.053</v>
          </cell>
        </row>
        <row r="3708">
          <cell r="B3708" t="str">
            <v>Agastinol</v>
          </cell>
          <cell r="C3708" t="str">
            <v>-</v>
          </cell>
          <cell r="D3708" t="str">
            <v>N</v>
          </cell>
          <cell r="E3708" t="str">
            <v>C27H28O8</v>
          </cell>
          <cell r="F3708">
            <v>480.17842</v>
          </cell>
          <cell r="G3708">
            <v>479.16842</v>
          </cell>
          <cell r="H3708">
            <v>5.64488</v>
          </cell>
          <cell r="I3708" t="str">
            <v>[M-H]-</v>
          </cell>
          <cell r="J3708">
            <v>5.92</v>
          </cell>
        </row>
        <row r="3709">
          <cell r="B3709" t="str">
            <v>Taxumairol X</v>
          </cell>
          <cell r="C3709" t="str">
            <v>-</v>
          </cell>
          <cell r="D3709" t="str">
            <v>N</v>
          </cell>
          <cell r="E3709" t="str">
            <v>C24H36O10</v>
          </cell>
          <cell r="F3709">
            <v>484.23085</v>
          </cell>
          <cell r="G3709">
            <v>483.2231</v>
          </cell>
          <cell r="H3709">
            <v>0.92655</v>
          </cell>
          <cell r="I3709" t="str">
            <v>[M-H]-</v>
          </cell>
          <cell r="J3709">
            <v>6.007</v>
          </cell>
        </row>
        <row r="3710">
          <cell r="B3710" t="str">
            <v>Verrucarin A</v>
          </cell>
          <cell r="C3710" t="str">
            <v>-</v>
          </cell>
          <cell r="D3710" t="str">
            <v>N</v>
          </cell>
          <cell r="E3710" t="str">
            <v>C27H34O9</v>
          </cell>
          <cell r="F3710">
            <v>502.22028</v>
          </cell>
          <cell r="G3710">
            <v>501.21332</v>
          </cell>
          <cell r="H3710">
            <v>0.66945</v>
          </cell>
          <cell r="I3710" t="str">
            <v>[M-H]-</v>
          </cell>
          <cell r="J3710">
            <v>5.905</v>
          </cell>
        </row>
        <row r="3711">
          <cell r="B3711" t="str">
            <v>Lanceolitol A1</v>
          </cell>
          <cell r="C3711" t="str">
            <v>-</v>
          </cell>
          <cell r="D3711" t="str">
            <v>N</v>
          </cell>
          <cell r="E3711" t="str">
            <v>C23H42O11</v>
          </cell>
          <cell r="F3711">
            <v>494.27271</v>
          </cell>
          <cell r="G3711">
            <v>493.26264</v>
          </cell>
          <cell r="H3711">
            <v>5.61891</v>
          </cell>
          <cell r="I3711" t="str">
            <v>[M-H]-</v>
          </cell>
          <cell r="J3711">
            <v>6.182</v>
          </cell>
        </row>
        <row r="3712">
          <cell r="B3712" t="str">
            <v>Carbenicillin</v>
          </cell>
          <cell r="C3712" t="str">
            <v>羧苄西林</v>
          </cell>
          <cell r="D3712" t="str">
            <v>N</v>
          </cell>
          <cell r="E3712" t="str">
            <v>C17H18N2O6S</v>
          </cell>
          <cell r="F3712">
            <v>378.08856</v>
          </cell>
          <cell r="G3712">
            <v>377.08503</v>
          </cell>
          <cell r="H3712">
            <v>9.99952</v>
          </cell>
          <cell r="I3712" t="str">
            <v>[M-H]-</v>
          </cell>
          <cell r="J3712">
            <v>1.436</v>
          </cell>
        </row>
        <row r="3713">
          <cell r="B3713" t="str">
            <v>Quercetin 3-(6''-caffeoylsophoroside)</v>
          </cell>
          <cell r="C3713" t="str">
            <v>槲皮素 3-(6''-咖啡酰槐苷)</v>
          </cell>
          <cell r="D3713" t="str">
            <v>N</v>
          </cell>
          <cell r="E3713" t="str">
            <v>C36H36O20</v>
          </cell>
          <cell r="F3713">
            <v>788.18</v>
          </cell>
          <cell r="G3713">
            <v>787.17363</v>
          </cell>
          <cell r="H3713">
            <v>1.18677</v>
          </cell>
          <cell r="I3713" t="str">
            <v>[M-H]-</v>
          </cell>
          <cell r="J3713">
            <v>5.236</v>
          </cell>
        </row>
        <row r="3714">
          <cell r="B3714" t="str">
            <v>23-O-beta-D-Glucopyranosyl-2-epi-25-methyldolichosterone</v>
          </cell>
          <cell r="C3714" t="str">
            <v>-</v>
          </cell>
          <cell r="D3714" t="str">
            <v>N</v>
          </cell>
          <cell r="E3714" t="str">
            <v>C35H58O10</v>
          </cell>
          <cell r="F3714">
            <v>638.403</v>
          </cell>
          <cell r="G3714">
            <v>637.39635</v>
          </cell>
          <cell r="H3714">
            <v>1.01597</v>
          </cell>
          <cell r="I3714" t="str">
            <v>[M-H]-</v>
          </cell>
          <cell r="J3714">
            <v>7.973</v>
          </cell>
        </row>
        <row r="3715">
          <cell r="B3715" t="str">
            <v>Dracunculifoside M</v>
          </cell>
          <cell r="C3715" t="str">
            <v>-</v>
          </cell>
          <cell r="D3715" t="str">
            <v>N</v>
          </cell>
          <cell r="E3715" t="str">
            <v>C30H44O11</v>
          </cell>
          <cell r="F3715">
            <v>580.28836</v>
          </cell>
          <cell r="G3715">
            <v>579.28421</v>
          </cell>
          <cell r="H3715">
            <v>5.43232</v>
          </cell>
          <cell r="I3715" t="str">
            <v>[M-H]-</v>
          </cell>
          <cell r="J3715">
            <v>8.502</v>
          </cell>
        </row>
        <row r="3716">
          <cell r="B3716" t="str">
            <v>Toonaciliatin A</v>
          </cell>
          <cell r="C3716" t="str">
            <v>-</v>
          </cell>
          <cell r="D3716" t="str">
            <v>N</v>
          </cell>
          <cell r="E3716" t="str">
            <v>C25H28O10</v>
          </cell>
          <cell r="F3716">
            <v>488.16825</v>
          </cell>
          <cell r="G3716">
            <v>487.1614</v>
          </cell>
          <cell r="H3716">
            <v>0.92381</v>
          </cell>
          <cell r="I3716" t="str">
            <v>[M-H]-</v>
          </cell>
          <cell r="J3716">
            <v>5.599</v>
          </cell>
        </row>
        <row r="3717">
          <cell r="B3717" t="str">
            <v>2-Methoxy-6-heptyl-1,4-benzoquinone</v>
          </cell>
          <cell r="C3717" t="str">
            <v>-</v>
          </cell>
          <cell r="D3717" t="str">
            <v>N</v>
          </cell>
          <cell r="E3717" t="str">
            <v>C14H20O3</v>
          </cell>
          <cell r="F3717">
            <v>236.14124</v>
          </cell>
          <cell r="G3717">
            <v>235.13374</v>
          </cell>
          <cell r="H3717">
            <v>0.84744</v>
          </cell>
          <cell r="I3717" t="str">
            <v>[M-H]-</v>
          </cell>
          <cell r="J3717">
            <v>6.927</v>
          </cell>
        </row>
        <row r="3718">
          <cell r="B3718" t="str">
            <v>Botryolide C</v>
          </cell>
          <cell r="C3718" t="str">
            <v>-</v>
          </cell>
          <cell r="D3718" t="str">
            <v>N</v>
          </cell>
          <cell r="E3718" t="str">
            <v>C13H16O6</v>
          </cell>
          <cell r="F3718">
            <v>268.09469</v>
          </cell>
          <cell r="G3718">
            <v>267.08711</v>
          </cell>
          <cell r="H3718">
            <v>1.04747</v>
          </cell>
          <cell r="I3718" t="str">
            <v>[M-H]-</v>
          </cell>
          <cell r="J3718">
            <v>5.396</v>
          </cell>
        </row>
        <row r="3719">
          <cell r="B3719" t="str">
            <v>Pentamethoxyacetophenone</v>
          </cell>
          <cell r="C3719" t="str">
            <v>-</v>
          </cell>
          <cell r="D3719" t="str">
            <v>N</v>
          </cell>
          <cell r="E3719" t="str">
            <v>C13H18O6</v>
          </cell>
          <cell r="F3719">
            <v>270.11034</v>
          </cell>
          <cell r="G3719">
            <v>269.10266</v>
          </cell>
          <cell r="H3719">
            <v>1.41245</v>
          </cell>
          <cell r="I3719" t="str">
            <v>[M-H]-</v>
          </cell>
          <cell r="J3719">
            <v>5.439</v>
          </cell>
        </row>
        <row r="3720">
          <cell r="B3720" t="str">
            <v>4-Hydroxyphenylacetylglutamic acid</v>
          </cell>
          <cell r="C3720" t="str">
            <v>4-羟基苯乙酰谷氨酸</v>
          </cell>
          <cell r="D3720" t="str">
            <v>N</v>
          </cell>
          <cell r="E3720" t="str">
            <v>C13H15NO6</v>
          </cell>
          <cell r="F3720">
            <v>281.08994</v>
          </cell>
          <cell r="G3720">
            <v>280.0824</v>
          </cell>
          <cell r="H3720">
            <v>0.86209</v>
          </cell>
          <cell r="I3720" t="str">
            <v>[M-H]-</v>
          </cell>
          <cell r="J3720">
            <v>5.28</v>
          </cell>
        </row>
        <row r="3721">
          <cell r="B3721" t="str">
            <v>Trimethoprim</v>
          </cell>
          <cell r="C3721" t="str">
            <v>甲氧苄氨嘧啶</v>
          </cell>
          <cell r="D3721" t="str">
            <v>N</v>
          </cell>
          <cell r="E3721" t="str">
            <v>C14H18N4O3</v>
          </cell>
          <cell r="F3721">
            <v>290.13789</v>
          </cell>
          <cell r="G3721">
            <v>289.12898</v>
          </cell>
          <cell r="H3721">
            <v>5.57768</v>
          </cell>
          <cell r="I3721" t="str">
            <v>[M-H]-</v>
          </cell>
          <cell r="J3721">
            <v>5.818</v>
          </cell>
        </row>
        <row r="3722">
          <cell r="B3722" t="str">
            <v>2'-Acetylheliotrine</v>
          </cell>
          <cell r="C3722" t="str">
            <v>-</v>
          </cell>
          <cell r="D3722" t="str">
            <v>N</v>
          </cell>
          <cell r="E3722" t="str">
            <v>C18H29NO6</v>
          </cell>
          <cell r="F3722">
            <v>355.19949</v>
          </cell>
          <cell r="G3722">
            <v>354.19202</v>
          </cell>
          <cell r="H3722">
            <v>0.49249</v>
          </cell>
          <cell r="I3722" t="str">
            <v>[M-H]-</v>
          </cell>
          <cell r="J3722">
            <v>5.759</v>
          </cell>
        </row>
        <row r="3723">
          <cell r="B3723" t="str">
            <v>Irisquinone A</v>
          </cell>
          <cell r="C3723" t="str">
            <v>-</v>
          </cell>
          <cell r="D3723" t="str">
            <v>N</v>
          </cell>
          <cell r="E3723" t="str">
            <v>C24H38O3</v>
          </cell>
          <cell r="F3723">
            <v>374.2821</v>
          </cell>
          <cell r="G3723">
            <v>373.27429</v>
          </cell>
          <cell r="H3723">
            <v>1.35668</v>
          </cell>
          <cell r="I3723" t="str">
            <v>[M-H]-</v>
          </cell>
          <cell r="J3723">
            <v>9.862</v>
          </cell>
        </row>
        <row r="3724">
          <cell r="B3724" t="str">
            <v>Tinocordifolioside</v>
          </cell>
          <cell r="C3724" t="str">
            <v>-</v>
          </cell>
          <cell r="D3724" t="str">
            <v>N</v>
          </cell>
          <cell r="E3724" t="str">
            <v>C21H32O8</v>
          </cell>
          <cell r="F3724">
            <v>412.20972</v>
          </cell>
          <cell r="G3724">
            <v>411.20385</v>
          </cell>
          <cell r="H3724">
            <v>3.46882</v>
          </cell>
          <cell r="I3724" t="str">
            <v>[M-H]-</v>
          </cell>
          <cell r="J3724">
            <v>5.891</v>
          </cell>
        </row>
        <row r="3725">
          <cell r="B3725" t="str">
            <v>Jatamanvaltrate H</v>
          </cell>
          <cell r="C3725" t="str">
            <v>-</v>
          </cell>
          <cell r="D3725" t="str">
            <v>N</v>
          </cell>
          <cell r="E3725" t="str">
            <v>C22H34O9</v>
          </cell>
          <cell r="F3725">
            <v>442.22028</v>
          </cell>
          <cell r="G3725">
            <v>441.21251</v>
          </cell>
          <cell r="H3725">
            <v>1.05575</v>
          </cell>
          <cell r="I3725" t="str">
            <v>[M-H]-</v>
          </cell>
          <cell r="J3725">
            <v>6.167</v>
          </cell>
        </row>
        <row r="3726">
          <cell r="B3726" t="str">
            <v>delta(8,14)-2-Hydroxy-6-deoxyswietenine</v>
          </cell>
          <cell r="C3726" t="str">
            <v>-</v>
          </cell>
          <cell r="D3726" t="str">
            <v>N</v>
          </cell>
          <cell r="E3726" t="str">
            <v>C32H40O9</v>
          </cell>
          <cell r="F3726">
            <v>568.26724</v>
          </cell>
          <cell r="G3726">
            <v>567.26561</v>
          </cell>
          <cell r="H3726">
            <v>9.9965</v>
          </cell>
          <cell r="I3726" t="str">
            <v>[M-H]-</v>
          </cell>
          <cell r="J3726">
            <v>5.759</v>
          </cell>
        </row>
        <row r="3727">
          <cell r="B3727" t="str">
            <v>Myricetin 3-(6''-galloylglucoside)</v>
          </cell>
          <cell r="C3727" t="str">
            <v>杨梅素 3-(6''-没食子酰葡萄糖苷)</v>
          </cell>
          <cell r="D3727" t="str">
            <v>N</v>
          </cell>
          <cell r="E3727" t="str">
            <v>C28H24O17</v>
          </cell>
          <cell r="F3727">
            <v>632.10136</v>
          </cell>
          <cell r="G3727">
            <v>631.09376</v>
          </cell>
          <cell r="H3727">
            <v>0.47698</v>
          </cell>
          <cell r="I3727" t="str">
            <v>[M-H]-</v>
          </cell>
          <cell r="J3727">
            <v>5.019</v>
          </cell>
        </row>
        <row r="3728">
          <cell r="B3728" t="str">
            <v>Thiazostatin A</v>
          </cell>
          <cell r="C3728" t="str">
            <v>-</v>
          </cell>
          <cell r="D3728" t="str">
            <v>N</v>
          </cell>
          <cell r="E3728" t="str">
            <v>C15H18N2O3S2</v>
          </cell>
          <cell r="F3728">
            <v>338.07589</v>
          </cell>
          <cell r="G3728">
            <v>337.06931</v>
          </cell>
          <cell r="H3728">
            <v>2.14398</v>
          </cell>
          <cell r="I3728" t="str">
            <v>[M-H]-</v>
          </cell>
          <cell r="J3728">
            <v>4.414</v>
          </cell>
        </row>
        <row r="3729">
          <cell r="B3729" t="str">
            <v>Sibirioside A</v>
          </cell>
          <cell r="C3729" t="str">
            <v>斩龙剑苷A</v>
          </cell>
          <cell r="D3729" t="str">
            <v>N</v>
          </cell>
          <cell r="E3729" t="str">
            <v>C21H28O12</v>
          </cell>
          <cell r="F3729">
            <v>472.15808</v>
          </cell>
          <cell r="G3729">
            <v>471.15027</v>
          </cell>
          <cell r="H3729">
            <v>1.07207</v>
          </cell>
          <cell r="I3729" t="str">
            <v>[M-H]-</v>
          </cell>
          <cell r="J3729">
            <v>5.468</v>
          </cell>
        </row>
        <row r="3730">
          <cell r="B3730" t="str">
            <v>lumutinine A</v>
          </cell>
          <cell r="C3730" t="str">
            <v>-</v>
          </cell>
          <cell r="D3730" t="str">
            <v>N</v>
          </cell>
          <cell r="E3730" t="str">
            <v>C42H48N4O4</v>
          </cell>
          <cell r="F3730">
            <v>672.36756</v>
          </cell>
          <cell r="G3730">
            <v>671.36491</v>
          </cell>
          <cell r="H3730">
            <v>6.92601</v>
          </cell>
          <cell r="I3730" t="str">
            <v>[M-H]-</v>
          </cell>
          <cell r="J3730">
            <v>6.197</v>
          </cell>
        </row>
        <row r="3731">
          <cell r="B3731" t="str">
            <v>Epigallocatechin 5,3',5'-trimethyl ether 3-O-gallate</v>
          </cell>
          <cell r="C3731" t="str">
            <v>表没食子儿茶素 5,3',5'-三甲醚 3-O-没食子酸酯</v>
          </cell>
          <cell r="D3731" t="str">
            <v>N</v>
          </cell>
          <cell r="E3731" t="str">
            <v>C25H24O11</v>
          </cell>
          <cell r="F3731">
            <v>500.13186</v>
          </cell>
          <cell r="G3731">
            <v>499.12447</v>
          </cell>
          <cell r="H3731">
            <v>0.17031</v>
          </cell>
          <cell r="I3731" t="str">
            <v>[M-H]-</v>
          </cell>
          <cell r="J3731">
            <v>5.556</v>
          </cell>
        </row>
        <row r="3732">
          <cell r="B3732" t="str">
            <v>Glabcensin L</v>
          </cell>
          <cell r="C3732" t="str">
            <v>光甘菌素L</v>
          </cell>
          <cell r="D3732" t="str">
            <v>N</v>
          </cell>
          <cell r="E3732" t="str">
            <v>C26H38O9</v>
          </cell>
          <cell r="F3732">
            <v>494.25158</v>
          </cell>
          <cell r="G3732">
            <v>493.24213</v>
          </cell>
          <cell r="H3732">
            <v>4.35578</v>
          </cell>
          <cell r="I3732" t="str">
            <v>[M-H]-</v>
          </cell>
          <cell r="J3732">
            <v>7.352</v>
          </cell>
        </row>
        <row r="3733">
          <cell r="B3733" t="str">
            <v>Hymexelsin</v>
          </cell>
          <cell r="C3733" t="str">
            <v>-</v>
          </cell>
          <cell r="D3733" t="str">
            <v>N</v>
          </cell>
          <cell r="E3733" t="str">
            <v>C21H26O13</v>
          </cell>
          <cell r="F3733">
            <v>486.13734</v>
          </cell>
          <cell r="G3733">
            <v>485.1343</v>
          </cell>
          <cell r="H3733">
            <v>8.7713</v>
          </cell>
          <cell r="I3733" t="str">
            <v>[M-H]-</v>
          </cell>
          <cell r="J3733">
            <v>5.818</v>
          </cell>
        </row>
        <row r="3734">
          <cell r="B3734" t="str">
            <v>andilesin D</v>
          </cell>
          <cell r="C3734" t="str">
            <v>-</v>
          </cell>
          <cell r="D3734" t="str">
            <v>N</v>
          </cell>
          <cell r="E3734" t="str">
            <v>C25H30O6</v>
          </cell>
          <cell r="F3734">
            <v>426.20424</v>
          </cell>
          <cell r="G3734">
            <v>425.19479</v>
          </cell>
          <cell r="H3734">
            <v>5.05482</v>
          </cell>
          <cell r="I3734" t="str">
            <v>[M-H]-</v>
          </cell>
          <cell r="J3734">
            <v>5.628</v>
          </cell>
        </row>
        <row r="3735">
          <cell r="B3735" t="str">
            <v>Liguhodgsonal</v>
          </cell>
          <cell r="C3735" t="str">
            <v>-</v>
          </cell>
          <cell r="D3735" t="str">
            <v>N</v>
          </cell>
          <cell r="E3735" t="str">
            <v>C14H16O2</v>
          </cell>
          <cell r="F3735">
            <v>216.11503</v>
          </cell>
          <cell r="G3735">
            <v>215.1077</v>
          </cell>
          <cell r="H3735">
            <v>0.13296</v>
          </cell>
          <cell r="I3735" t="str">
            <v>[M-H]-</v>
          </cell>
          <cell r="J3735">
            <v>5.934</v>
          </cell>
        </row>
        <row r="3736">
          <cell r="B3736" t="str">
            <v>Acetyl-maltose</v>
          </cell>
          <cell r="C3736" t="str">
            <v>乙酰麦芽糖</v>
          </cell>
          <cell r="D3736" t="str">
            <v>N</v>
          </cell>
          <cell r="E3736" t="str">
            <v>C14H24O12</v>
          </cell>
          <cell r="F3736">
            <v>384.12678</v>
          </cell>
          <cell r="G3736">
            <v>383.11891</v>
          </cell>
          <cell r="H3736">
            <v>1.48069</v>
          </cell>
          <cell r="I3736" t="str">
            <v>[M-H]-</v>
          </cell>
          <cell r="J3736">
            <v>2.987</v>
          </cell>
        </row>
        <row r="3737">
          <cell r="B3737" t="str">
            <v>Pteroside S</v>
          </cell>
          <cell r="C3737" t="str">
            <v>蕨甙S</v>
          </cell>
          <cell r="D3737" t="str">
            <v>N</v>
          </cell>
          <cell r="E3737" t="str">
            <v>C20H28O9</v>
          </cell>
          <cell r="F3737">
            <v>412.17334</v>
          </cell>
          <cell r="G3737">
            <v>411.16588</v>
          </cell>
          <cell r="H3737">
            <v>0.40064</v>
          </cell>
          <cell r="I3737" t="str">
            <v>[M-H]-</v>
          </cell>
          <cell r="J3737">
            <v>5.876</v>
          </cell>
        </row>
        <row r="3738">
          <cell r="B3738" t="str">
            <v>Ganoderic acid V</v>
          </cell>
          <cell r="C3738" t="str">
            <v>灵芝酸V</v>
          </cell>
          <cell r="D3738" t="str">
            <v>N</v>
          </cell>
          <cell r="E3738" t="str">
            <v>C32H48O6</v>
          </cell>
          <cell r="F3738">
            <v>528.34509</v>
          </cell>
          <cell r="G3738">
            <v>527.33522</v>
          </cell>
          <cell r="H3738">
            <v>4.86423</v>
          </cell>
          <cell r="I3738" t="str">
            <v>[M-H]-</v>
          </cell>
          <cell r="J3738">
            <v>7.98</v>
          </cell>
        </row>
        <row r="3739">
          <cell r="B3739" t="str">
            <v>methyl 4,23,29-trihydroxy-3,4-seco-olean-12-en-3-oate-28-oic acid</v>
          </cell>
          <cell r="C3739" t="str">
            <v>-</v>
          </cell>
          <cell r="D3739" t="str">
            <v>N</v>
          </cell>
          <cell r="E3739" t="str">
            <v>C31H50O7</v>
          </cell>
          <cell r="F3739">
            <v>534.35566</v>
          </cell>
          <cell r="G3739">
            <v>533.34812</v>
          </cell>
          <cell r="H3739">
            <v>0.44515</v>
          </cell>
          <cell r="I3739" t="str">
            <v>[M-H]-</v>
          </cell>
          <cell r="J3739">
            <v>7.6</v>
          </cell>
        </row>
        <row r="3740">
          <cell r="B3740" t="str">
            <v>Sesquipinsapol B</v>
          </cell>
          <cell r="C3740" t="str">
            <v>-</v>
          </cell>
          <cell r="D3740" t="str">
            <v>N</v>
          </cell>
          <cell r="E3740" t="str">
            <v>C30H36O9</v>
          </cell>
          <cell r="F3740">
            <v>540.23594</v>
          </cell>
          <cell r="G3740">
            <v>539.22858</v>
          </cell>
          <cell r="H3740">
            <v>0.10717</v>
          </cell>
          <cell r="I3740" t="str">
            <v>[M-H]-</v>
          </cell>
          <cell r="J3740">
            <v>6.415</v>
          </cell>
        </row>
        <row r="3741">
          <cell r="B3741" t="str">
            <v>Bryonioside D</v>
          </cell>
          <cell r="C3741" t="str">
            <v>-</v>
          </cell>
          <cell r="D3741" t="str">
            <v>N</v>
          </cell>
          <cell r="E3741" t="str">
            <v>C36H60O10</v>
          </cell>
          <cell r="F3741">
            <v>652.41865</v>
          </cell>
          <cell r="G3741">
            <v>651.41149</v>
          </cell>
          <cell r="H3741">
            <v>0.21861</v>
          </cell>
          <cell r="I3741" t="str">
            <v>[M-H]-</v>
          </cell>
          <cell r="J3741">
            <v>7.264</v>
          </cell>
        </row>
        <row r="3742">
          <cell r="B3742" t="str">
            <v>Auriculoside</v>
          </cell>
          <cell r="C3742" t="str">
            <v>-</v>
          </cell>
          <cell r="D3742" t="str">
            <v>N</v>
          </cell>
          <cell r="E3742" t="str">
            <v>C22H26O10</v>
          </cell>
          <cell r="F3742">
            <v>450.1526</v>
          </cell>
          <cell r="G3742">
            <v>449.14532</v>
          </cell>
          <cell r="H3742">
            <v>0.03516</v>
          </cell>
          <cell r="I3742" t="str">
            <v>[M-H]-</v>
          </cell>
          <cell r="J3742">
            <v>5.738</v>
          </cell>
        </row>
        <row r="3743">
          <cell r="B3743" t="str">
            <v>Myricetin 3-glucuronide</v>
          </cell>
          <cell r="C3743" t="str">
            <v>杨梅素 3-葡萄糖醛酸苷</v>
          </cell>
          <cell r="D3743" t="str">
            <v>N</v>
          </cell>
          <cell r="E3743" t="str">
            <v>C21H18O14</v>
          </cell>
          <cell r="F3743">
            <v>494.06966</v>
          </cell>
          <cell r="G3743">
            <v>493.06231</v>
          </cell>
          <cell r="H3743">
            <v>0.09237</v>
          </cell>
          <cell r="I3743" t="str">
            <v>[M-H]-</v>
          </cell>
          <cell r="J3743">
            <v>4.989</v>
          </cell>
        </row>
        <row r="3744">
          <cell r="B3744" t="str">
            <v>trans,trans-Farnesyl phosphate</v>
          </cell>
          <cell r="C3744" t="str">
            <v>-</v>
          </cell>
          <cell r="D3744" t="str">
            <v>N</v>
          </cell>
          <cell r="E3744" t="str">
            <v>C15H27O4P</v>
          </cell>
          <cell r="F3744">
            <v>302.1647</v>
          </cell>
          <cell r="G3744">
            <v>301.15714</v>
          </cell>
          <cell r="H3744">
            <v>0.85698</v>
          </cell>
          <cell r="I3744" t="str">
            <v>[M-H]-</v>
          </cell>
          <cell r="J3744">
            <v>7.6</v>
          </cell>
        </row>
        <row r="3745">
          <cell r="B3745" t="str">
            <v>Pedunculosumoside D</v>
          </cell>
          <cell r="C3745" t="str">
            <v>-</v>
          </cell>
          <cell r="D3745" t="str">
            <v>N</v>
          </cell>
          <cell r="E3745" t="str">
            <v>C27H30O12</v>
          </cell>
          <cell r="F3745">
            <v>546.17373</v>
          </cell>
          <cell r="G3745">
            <v>545.16645</v>
          </cell>
          <cell r="H3745">
            <v>0.03756</v>
          </cell>
          <cell r="I3745" t="str">
            <v>[M-H]-</v>
          </cell>
          <cell r="J3745">
            <v>5.92</v>
          </cell>
        </row>
        <row r="3746">
          <cell r="B3746" t="str">
            <v>Rhyncoside D</v>
          </cell>
          <cell r="C3746" t="str">
            <v>-</v>
          </cell>
          <cell r="D3746" t="str">
            <v>N</v>
          </cell>
          <cell r="E3746" t="str">
            <v>C21H32O13</v>
          </cell>
          <cell r="F3746">
            <v>492.1843</v>
          </cell>
          <cell r="G3746">
            <v>491.17669</v>
          </cell>
          <cell r="H3746">
            <v>0.62529</v>
          </cell>
          <cell r="I3746" t="str">
            <v>[M-H]-</v>
          </cell>
          <cell r="J3746">
            <v>5.483</v>
          </cell>
        </row>
        <row r="3747">
          <cell r="B3747" t="str">
            <v>cis-beta-D-Glucosyl-2-hydroxycinnamate</v>
          </cell>
          <cell r="C3747" t="str">
            <v>-</v>
          </cell>
          <cell r="D3747" t="str">
            <v>N</v>
          </cell>
          <cell r="E3747" t="str">
            <v>C15H18O8</v>
          </cell>
          <cell r="F3747">
            <v>326.10017</v>
          </cell>
          <cell r="G3747">
            <v>325.09255</v>
          </cell>
          <cell r="H3747">
            <v>0.98004</v>
          </cell>
          <cell r="I3747" t="str">
            <v>[M-H]-</v>
          </cell>
          <cell r="J3747">
            <v>5.338</v>
          </cell>
        </row>
        <row r="3748">
          <cell r="B3748" t="str">
            <v>vaccihein A</v>
          </cell>
          <cell r="C3748" t="str">
            <v>-</v>
          </cell>
          <cell r="D3748" t="str">
            <v>N</v>
          </cell>
          <cell r="E3748" t="str">
            <v>C18H18O9</v>
          </cell>
          <cell r="F3748">
            <v>378.09509</v>
          </cell>
          <cell r="G3748">
            <v>377.08758</v>
          </cell>
          <cell r="H3748">
            <v>0.54685</v>
          </cell>
          <cell r="I3748" t="str">
            <v>[M-H]-</v>
          </cell>
          <cell r="J3748">
            <v>5.391</v>
          </cell>
        </row>
        <row r="3749">
          <cell r="B3749" t="str">
            <v>4-hydroxybenzoic acid 4-(6-O-sulfo)glucopyranoside</v>
          </cell>
          <cell r="C3749" t="str">
            <v>4-羟基苯甲酸4-(6-O-磺基)葡萄吡喃苷</v>
          </cell>
          <cell r="D3749" t="str">
            <v>N</v>
          </cell>
          <cell r="E3749" t="str">
            <v>C13H16O11S</v>
          </cell>
          <cell r="F3749">
            <v>380.04134</v>
          </cell>
          <cell r="G3749">
            <v>379.03354</v>
          </cell>
          <cell r="H3749">
            <v>1.31615</v>
          </cell>
          <cell r="I3749" t="str">
            <v>[M-H]-</v>
          </cell>
          <cell r="J3749">
            <v>4.96</v>
          </cell>
        </row>
        <row r="3750">
          <cell r="B3750" t="str">
            <v>4'-Demethyltraxillagenin</v>
          </cell>
          <cell r="C3750" t="str">
            <v>4'-去甲基曲卡西草皂苷</v>
          </cell>
          <cell r="D3750" t="str">
            <v>N</v>
          </cell>
          <cell r="E3750" t="str">
            <v>C21H24O7</v>
          </cell>
          <cell r="F3750">
            <v>388.1522</v>
          </cell>
          <cell r="G3750">
            <v>387.14478</v>
          </cell>
          <cell r="H3750">
            <v>0.30015</v>
          </cell>
          <cell r="I3750" t="str">
            <v>[M-H]-</v>
          </cell>
          <cell r="J3750">
            <v>5.861</v>
          </cell>
        </row>
        <row r="3751">
          <cell r="B3751" t="str">
            <v>Atramycin A</v>
          </cell>
          <cell r="C3751" t="str">
            <v>-</v>
          </cell>
          <cell r="D3751" t="str">
            <v>N</v>
          </cell>
          <cell r="E3751" t="str">
            <v>C25H24O9</v>
          </cell>
          <cell r="F3751">
            <v>468.14203</v>
          </cell>
          <cell r="G3751">
            <v>467.13473</v>
          </cell>
          <cell r="H3751">
            <v>0.00556</v>
          </cell>
          <cell r="I3751" t="str">
            <v>[M-H]-</v>
          </cell>
          <cell r="J3751">
            <v>5.905</v>
          </cell>
        </row>
        <row r="3752">
          <cell r="B3752" t="str">
            <v>Steganangin</v>
          </cell>
          <cell r="C3752" t="str">
            <v>-</v>
          </cell>
          <cell r="D3752" t="str">
            <v>N</v>
          </cell>
          <cell r="E3752" t="str">
            <v>C27H28O9</v>
          </cell>
          <cell r="F3752">
            <v>496.17334</v>
          </cell>
          <cell r="G3752">
            <v>495.16721</v>
          </cell>
          <cell r="H3752">
            <v>2.36363</v>
          </cell>
          <cell r="I3752" t="str">
            <v>[M-H]-</v>
          </cell>
          <cell r="J3752">
            <v>5.818</v>
          </cell>
        </row>
        <row r="3753">
          <cell r="B3753" t="str">
            <v>Carpelastofuran</v>
          </cell>
          <cell r="C3753" t="str">
            <v>-</v>
          </cell>
          <cell r="D3753" t="str">
            <v>N</v>
          </cell>
          <cell r="E3753" t="str">
            <v>C30H34O8</v>
          </cell>
          <cell r="F3753">
            <v>522.22537</v>
          </cell>
          <cell r="G3753">
            <v>521.21963</v>
          </cell>
          <cell r="H3753">
            <v>2.99332</v>
          </cell>
          <cell r="I3753" t="str">
            <v>[M-H]-</v>
          </cell>
          <cell r="J3753">
            <v>6.138</v>
          </cell>
        </row>
        <row r="3754">
          <cell r="B3754" t="str">
            <v>Physalin F</v>
          </cell>
          <cell r="C3754" t="str">
            <v>-</v>
          </cell>
          <cell r="D3754" t="str">
            <v>N</v>
          </cell>
          <cell r="E3754" t="str">
            <v>C28H30O10</v>
          </cell>
          <cell r="F3754">
            <v>526.1839</v>
          </cell>
          <cell r="G3754">
            <v>525.17511</v>
          </cell>
          <cell r="H3754">
            <v>2.84662</v>
          </cell>
          <cell r="I3754" t="str">
            <v>[M-H]-</v>
          </cell>
          <cell r="J3754">
            <v>5.759</v>
          </cell>
        </row>
        <row r="3755">
          <cell r="B3755" t="str">
            <v>rel-Cyclo-(Pro-Pro-Ala-Gly-Leu-Ala-Thr-Phe)</v>
          </cell>
          <cell r="C3755" t="str">
            <v>rel-环-(脯氨酸-脯氨酸-丙氨酸-甘氨酸-亮氨酸-丙氨酸-苏氨酸-苯丙氨酸)</v>
          </cell>
          <cell r="D3755" t="str">
            <v>N</v>
          </cell>
          <cell r="E3755" t="str">
            <v>C38H54N8O10</v>
          </cell>
          <cell r="F3755">
            <v>782.39629</v>
          </cell>
          <cell r="G3755">
            <v>781.38619</v>
          </cell>
          <cell r="H3755">
            <v>3.58567</v>
          </cell>
          <cell r="I3755" t="str">
            <v>[M-H]-</v>
          </cell>
          <cell r="J3755">
            <v>5.774</v>
          </cell>
        </row>
        <row r="3756">
          <cell r="B3756" t="str">
            <v>Tomelukast</v>
          </cell>
          <cell r="C3756" t="str">
            <v>-</v>
          </cell>
          <cell r="D3756" t="str">
            <v>N</v>
          </cell>
          <cell r="E3756" t="str">
            <v>C16H22N4O3</v>
          </cell>
          <cell r="F3756">
            <v>318.16919</v>
          </cell>
          <cell r="G3756">
            <v>317.16043</v>
          </cell>
          <cell r="H3756">
            <v>4.60151</v>
          </cell>
          <cell r="I3756" t="str">
            <v>[M-H]-</v>
          </cell>
          <cell r="J3756">
            <v>5.614</v>
          </cell>
        </row>
        <row r="3757">
          <cell r="B3757" t="str">
            <v>Midazolam</v>
          </cell>
          <cell r="C3757" t="str">
            <v>咪达唑仑</v>
          </cell>
          <cell r="D3757" t="str">
            <v>N</v>
          </cell>
          <cell r="E3757" t="str">
            <v>C18H13ClFN3</v>
          </cell>
          <cell r="F3757">
            <v>325.0782</v>
          </cell>
          <cell r="G3757">
            <v>324.06937</v>
          </cell>
          <cell r="H3757">
            <v>4.71315</v>
          </cell>
          <cell r="I3757" t="str">
            <v>[M-H]-</v>
          </cell>
          <cell r="J3757">
            <v>4.989</v>
          </cell>
        </row>
        <row r="3758">
          <cell r="B3758" t="str">
            <v>Perseanol</v>
          </cell>
          <cell r="C3758" t="str">
            <v>-</v>
          </cell>
          <cell r="D3758" t="str">
            <v>N</v>
          </cell>
          <cell r="E3758" t="str">
            <v>C20H32O7</v>
          </cell>
          <cell r="F3758">
            <v>384.21481</v>
          </cell>
          <cell r="G3758">
            <v>383.20727</v>
          </cell>
          <cell r="H3758">
            <v>0.62406</v>
          </cell>
          <cell r="I3758" t="str">
            <v>[M-H]-</v>
          </cell>
          <cell r="J3758">
            <v>6.507</v>
          </cell>
        </row>
        <row r="3759">
          <cell r="B3759" t="str">
            <v>5beta-cholestan-3alpha,7alpha,12alpha,24(S)-tetrol</v>
          </cell>
          <cell r="C3759" t="str">
            <v>5beta-胆甾烷-3alpha,7alpha,12alpha,24(S)-四醇</v>
          </cell>
          <cell r="D3759" t="str">
            <v>N</v>
          </cell>
          <cell r="E3759" t="str">
            <v>C27H48O4</v>
          </cell>
          <cell r="F3759">
            <v>436.35526</v>
          </cell>
          <cell r="G3759">
            <v>435.34799</v>
          </cell>
          <cell r="H3759">
            <v>0.0759</v>
          </cell>
          <cell r="I3759" t="str">
            <v>[M-H]-</v>
          </cell>
          <cell r="J3759">
            <v>10.882</v>
          </cell>
        </row>
        <row r="3760">
          <cell r="B3760" t="str">
            <v>Uncarinic acid C</v>
          </cell>
          <cell r="C3760" t="str">
            <v>-</v>
          </cell>
          <cell r="D3760" t="str">
            <v>N</v>
          </cell>
          <cell r="E3760" t="str">
            <v>C40H56O7</v>
          </cell>
          <cell r="F3760">
            <v>648.4026</v>
          </cell>
          <cell r="G3760">
            <v>647.39518</v>
          </cell>
          <cell r="H3760">
            <v>0.18349</v>
          </cell>
          <cell r="I3760" t="str">
            <v>[M-H]-</v>
          </cell>
          <cell r="J3760">
            <v>10.425</v>
          </cell>
        </row>
        <row r="3761">
          <cell r="B3761" t="str">
            <v>Halistanol Sulfate G</v>
          </cell>
          <cell r="C3761" t="str">
            <v>-</v>
          </cell>
          <cell r="D3761" t="str">
            <v>N</v>
          </cell>
          <cell r="E3761" t="str">
            <v>C28H47Na3O12S3</v>
          </cell>
          <cell r="F3761">
            <v>740.19226</v>
          </cell>
          <cell r="G3761">
            <v>739.17928</v>
          </cell>
          <cell r="H3761">
            <v>7.69082</v>
          </cell>
          <cell r="I3761" t="str">
            <v>[M-H]-</v>
          </cell>
          <cell r="J3761">
            <v>5.643</v>
          </cell>
        </row>
        <row r="3762">
          <cell r="B3762" t="str">
            <v>Eupatoriochromene</v>
          </cell>
          <cell r="C3762" t="str">
            <v>半齿泽兰素色烯</v>
          </cell>
          <cell r="D3762" t="str">
            <v>N</v>
          </cell>
          <cell r="E3762" t="str">
            <v>C13H14O3</v>
          </cell>
          <cell r="F3762">
            <v>218.0943</v>
          </cell>
          <cell r="G3762">
            <v>217.08696</v>
          </cell>
          <cell r="H3762">
            <v>0.18082</v>
          </cell>
          <cell r="I3762" t="str">
            <v>[M-H]-</v>
          </cell>
          <cell r="J3762">
            <v>6.707</v>
          </cell>
        </row>
        <row r="3763">
          <cell r="B3763" t="str">
            <v>cis-4-decenoylcarnitine</v>
          </cell>
          <cell r="C3763" t="str">
            <v>-</v>
          </cell>
          <cell r="D3763" t="str">
            <v>N</v>
          </cell>
          <cell r="E3763" t="str">
            <v>C17H31NO4</v>
          </cell>
          <cell r="F3763">
            <v>313.22531</v>
          </cell>
          <cell r="G3763">
            <v>312.21601</v>
          </cell>
          <cell r="H3763">
            <v>6.39639</v>
          </cell>
          <cell r="I3763" t="str">
            <v>[M-H]-</v>
          </cell>
          <cell r="J3763">
            <v>6.913</v>
          </cell>
        </row>
        <row r="3764">
          <cell r="B3764" t="str">
            <v>Arg Val Leu</v>
          </cell>
          <cell r="C3764" t="str">
            <v>精氨酸缬氨酸亮氨酸</v>
          </cell>
          <cell r="D3764" t="str">
            <v>N</v>
          </cell>
          <cell r="E3764" t="str">
            <v>C17H34N6O4</v>
          </cell>
          <cell r="F3764">
            <v>386.26415</v>
          </cell>
          <cell r="G3764">
            <v>385.25936</v>
          </cell>
          <cell r="H3764">
            <v>6.51209</v>
          </cell>
          <cell r="I3764" t="str">
            <v>[M-H]-</v>
          </cell>
          <cell r="J3764">
            <v>6.605</v>
          </cell>
        </row>
        <row r="3765">
          <cell r="B3765" t="str">
            <v>Esculetin 6-O-brta-D-[6'(3-hydroxy-3-methylglutaryl)]glucoside</v>
          </cell>
          <cell r="C3765" t="str">
            <v>-</v>
          </cell>
          <cell r="D3765" t="str">
            <v>N</v>
          </cell>
          <cell r="E3765" t="str">
            <v>C21H24O13</v>
          </cell>
          <cell r="F3765">
            <v>484.12169</v>
          </cell>
          <cell r="G3765">
            <v>483.11433</v>
          </cell>
          <cell r="H3765">
            <v>0.13306</v>
          </cell>
          <cell r="I3765" t="str">
            <v>[M-H]-</v>
          </cell>
          <cell r="J3765">
            <v>2.903</v>
          </cell>
        </row>
        <row r="3766">
          <cell r="B3766" t="str">
            <v>Tricalysioside I</v>
          </cell>
          <cell r="C3766" t="str">
            <v>-</v>
          </cell>
          <cell r="D3766" t="str">
            <v>N</v>
          </cell>
          <cell r="E3766" t="str">
            <v>C28H44O11</v>
          </cell>
          <cell r="F3766">
            <v>556.28836</v>
          </cell>
          <cell r="G3766">
            <v>555.2805</v>
          </cell>
          <cell r="H3766">
            <v>1.0165</v>
          </cell>
          <cell r="I3766" t="str">
            <v>[M-H]-</v>
          </cell>
          <cell r="J3766">
            <v>5.964</v>
          </cell>
        </row>
        <row r="3767">
          <cell r="B3767" t="str">
            <v>Chrysoeriol 7-(3'',6''-di-(E)-p-coumaroylglucoside)</v>
          </cell>
          <cell r="C3767" t="str">
            <v>-</v>
          </cell>
          <cell r="D3767" t="str">
            <v>N</v>
          </cell>
          <cell r="E3767" t="str">
            <v>C40H34O15</v>
          </cell>
          <cell r="F3767">
            <v>754.18977</v>
          </cell>
          <cell r="G3767">
            <v>753.18241</v>
          </cell>
          <cell r="H3767">
            <v>0.08585</v>
          </cell>
          <cell r="I3767" t="str">
            <v>[M-H]-</v>
          </cell>
          <cell r="J3767">
            <v>5.876</v>
          </cell>
        </row>
        <row r="3768">
          <cell r="B3768" t="str">
            <v>Strychnobiflavone</v>
          </cell>
          <cell r="C3768" t="str">
            <v>-</v>
          </cell>
          <cell r="D3768" t="str">
            <v>N</v>
          </cell>
          <cell r="E3768" t="str">
            <v>C32H22O14</v>
          </cell>
          <cell r="F3768">
            <v>630.10096</v>
          </cell>
          <cell r="G3768">
            <v>629.09575</v>
          </cell>
          <cell r="H3768">
            <v>3.3197</v>
          </cell>
          <cell r="I3768" t="str">
            <v>[M-H]-</v>
          </cell>
          <cell r="J3768">
            <v>5.236</v>
          </cell>
        </row>
        <row r="3769">
          <cell r="B3769" t="str">
            <v>6,10-dimethyl-9-methylene-5E-undecen-2-one</v>
          </cell>
          <cell r="C3769" t="str">
            <v>6,10-二甲基-9-亚甲基-5E-十一碳烯-2-酮</v>
          </cell>
          <cell r="D3769" t="str">
            <v>N</v>
          </cell>
          <cell r="E3769" t="str">
            <v>C14H24O</v>
          </cell>
          <cell r="F3769">
            <v>208.18272</v>
          </cell>
          <cell r="G3769">
            <v>207.17532</v>
          </cell>
          <cell r="H3769">
            <v>0.48092</v>
          </cell>
          <cell r="I3769" t="str">
            <v>[M-H]-</v>
          </cell>
          <cell r="J3769">
            <v>7.118</v>
          </cell>
        </row>
        <row r="3770">
          <cell r="B3770" t="str">
            <v>Mairetolide E</v>
          </cell>
          <cell r="C3770" t="str">
            <v>-</v>
          </cell>
          <cell r="D3770" t="str">
            <v>N</v>
          </cell>
          <cell r="E3770" t="str">
            <v>C16H24O4</v>
          </cell>
          <cell r="F3770">
            <v>280.16746</v>
          </cell>
          <cell r="G3770">
            <v>279.15986</v>
          </cell>
          <cell r="H3770">
            <v>1.07665</v>
          </cell>
          <cell r="I3770" t="str">
            <v>[M-H]-</v>
          </cell>
          <cell r="J3770">
            <v>6.138</v>
          </cell>
        </row>
        <row r="3771">
          <cell r="B3771" t="str">
            <v>9,10-Dihydro-8-hydroxy-10-methyl-8H-pyrano[2,3-h]epicatechin</v>
          </cell>
          <cell r="C3771" t="str">
            <v>9,10-二氢-8-羟基-10-甲基-8H-吡喃并[2,3-h]表儿茶素</v>
          </cell>
          <cell r="D3771" t="str">
            <v>N</v>
          </cell>
          <cell r="E3771" t="str">
            <v>C19H20O7</v>
          </cell>
          <cell r="F3771">
            <v>360.1209</v>
          </cell>
          <cell r="G3771">
            <v>359.11698</v>
          </cell>
          <cell r="H3771">
            <v>9.40923</v>
          </cell>
          <cell r="I3771" t="str">
            <v>[M-H]-</v>
          </cell>
          <cell r="J3771">
            <v>5.832</v>
          </cell>
        </row>
        <row r="3772">
          <cell r="B3772" t="str">
            <v>Isodoacetal</v>
          </cell>
          <cell r="C3772" t="str">
            <v>-</v>
          </cell>
          <cell r="D3772" t="str">
            <v>N</v>
          </cell>
          <cell r="E3772" t="str">
            <v>C22H28O6</v>
          </cell>
          <cell r="F3772">
            <v>388.18859</v>
          </cell>
          <cell r="G3772">
            <v>387.18105</v>
          </cell>
          <cell r="H3772">
            <v>0.61453</v>
          </cell>
          <cell r="I3772" t="str">
            <v>[M-H]-</v>
          </cell>
          <cell r="J3772">
            <v>6.591</v>
          </cell>
        </row>
        <row r="3773">
          <cell r="B3773" t="str">
            <v>Hyperielliptone HD</v>
          </cell>
          <cell r="C3773" t="str">
            <v>-</v>
          </cell>
          <cell r="D3773" t="str">
            <v>N</v>
          </cell>
          <cell r="E3773" t="str">
            <v>C24H20O8</v>
          </cell>
          <cell r="F3773">
            <v>436.11582</v>
          </cell>
          <cell r="G3773">
            <v>435.10876</v>
          </cell>
          <cell r="H3773">
            <v>0.55877</v>
          </cell>
          <cell r="I3773" t="str">
            <v>[M-H]-</v>
          </cell>
          <cell r="J3773">
            <v>5.556</v>
          </cell>
        </row>
        <row r="3774">
          <cell r="B3774" t="str">
            <v>alpha-Caesalpin</v>
          </cell>
          <cell r="C3774" t="str">
            <v>-</v>
          </cell>
          <cell r="D3774" t="str">
            <v>N</v>
          </cell>
          <cell r="E3774" t="str">
            <v>C24H32O8</v>
          </cell>
          <cell r="F3774">
            <v>448.20972</v>
          </cell>
          <cell r="G3774">
            <v>447.20536</v>
          </cell>
          <cell r="H3774">
            <v>6.57509</v>
          </cell>
          <cell r="I3774" t="str">
            <v>[M-H]-</v>
          </cell>
          <cell r="J3774">
            <v>5.912</v>
          </cell>
        </row>
        <row r="3775">
          <cell r="B3775" t="str">
            <v>3,11-Dihydroxy-staurosporine</v>
          </cell>
          <cell r="C3775" t="str">
            <v>-</v>
          </cell>
          <cell r="D3775" t="str">
            <v>N</v>
          </cell>
          <cell r="E3775" t="str">
            <v>C28H26N4O5</v>
          </cell>
          <cell r="F3775">
            <v>498.19032</v>
          </cell>
          <cell r="G3775">
            <v>497.1821</v>
          </cell>
          <cell r="H3775">
            <v>1.84727</v>
          </cell>
          <cell r="I3775" t="str">
            <v>[M-H]-</v>
          </cell>
          <cell r="J3775">
            <v>5.876</v>
          </cell>
        </row>
        <row r="3776">
          <cell r="B3776" t="str">
            <v>Ephemeranthoside</v>
          </cell>
          <cell r="C3776" t="str">
            <v>-</v>
          </cell>
          <cell r="D3776" t="str">
            <v>N</v>
          </cell>
          <cell r="E3776" t="str">
            <v>C26H42O9</v>
          </cell>
          <cell r="F3776">
            <v>498.28288</v>
          </cell>
          <cell r="G3776">
            <v>497.27536</v>
          </cell>
          <cell r="H3776">
            <v>0.45143</v>
          </cell>
          <cell r="I3776" t="str">
            <v>[M-H]-</v>
          </cell>
          <cell r="J3776">
            <v>6.372</v>
          </cell>
        </row>
        <row r="3777">
          <cell r="B3777" t="str">
            <v>Kolaflavanone</v>
          </cell>
          <cell r="C3777" t="str">
            <v>-</v>
          </cell>
          <cell r="D3777" t="str">
            <v>N</v>
          </cell>
          <cell r="E3777" t="str">
            <v>C31H24O12</v>
          </cell>
          <cell r="F3777">
            <v>588.12678</v>
          </cell>
          <cell r="G3777">
            <v>587.11925</v>
          </cell>
          <cell r="H3777">
            <v>0.39347</v>
          </cell>
          <cell r="I3777" t="str">
            <v>[M-H]-</v>
          </cell>
          <cell r="J3777">
            <v>5.614</v>
          </cell>
        </row>
        <row r="3778">
          <cell r="B3778" t="str">
            <v>Myricetin 3-sambubioside</v>
          </cell>
          <cell r="C3778" t="str">
            <v>杨梅素 3-接骨木二糖苷</v>
          </cell>
          <cell r="D3778" t="str">
            <v>N</v>
          </cell>
          <cell r="E3778" t="str">
            <v>C26H28O17</v>
          </cell>
          <cell r="F3778">
            <v>612.13266</v>
          </cell>
          <cell r="G3778">
            <v>611.13098</v>
          </cell>
          <cell r="H3778">
            <v>9.19078</v>
          </cell>
          <cell r="I3778" t="str">
            <v>[M-H]-</v>
          </cell>
          <cell r="J3778">
            <v>5.672</v>
          </cell>
        </row>
        <row r="3779">
          <cell r="B3779" t="str">
            <v>Leucocyanidin 4',7-dimethylether 3-O-rutinoside</v>
          </cell>
          <cell r="C3779" t="str">
            <v>-</v>
          </cell>
          <cell r="D3779" t="str">
            <v>N</v>
          </cell>
          <cell r="E3779" t="str">
            <v>C29H38O16</v>
          </cell>
          <cell r="F3779">
            <v>642.21599</v>
          </cell>
          <cell r="G3779">
            <v>641.20891</v>
          </cell>
          <cell r="H3779">
            <v>0.34182</v>
          </cell>
          <cell r="I3779" t="str">
            <v>[M-H]-</v>
          </cell>
          <cell r="J3779">
            <v>5.354</v>
          </cell>
        </row>
        <row r="3780">
          <cell r="B3780" t="str">
            <v>Jatamanvaltrate L</v>
          </cell>
          <cell r="C3780" t="str">
            <v>-</v>
          </cell>
          <cell r="D3780" t="str">
            <v>N</v>
          </cell>
          <cell r="E3780" t="str">
            <v>C25H38O10</v>
          </cell>
          <cell r="F3780">
            <v>498.2465</v>
          </cell>
          <cell r="G3780">
            <v>497.23871</v>
          </cell>
          <cell r="H3780">
            <v>0.9798</v>
          </cell>
          <cell r="I3780" t="str">
            <v>[M-H]-</v>
          </cell>
          <cell r="J3780">
            <v>6.503</v>
          </cell>
        </row>
        <row r="3781">
          <cell r="B3781" t="str">
            <v>D-myo-Inositol 1,2-cyclic phosphate</v>
          </cell>
          <cell r="C3781" t="str">
            <v>-</v>
          </cell>
          <cell r="D3781" t="str">
            <v>N</v>
          </cell>
          <cell r="E3781" t="str">
            <v>C6H11O8P</v>
          </cell>
          <cell r="F3781">
            <v>242.01916</v>
          </cell>
          <cell r="G3781">
            <v>241.01158</v>
          </cell>
          <cell r="H3781">
            <v>1.15937</v>
          </cell>
          <cell r="I3781" t="str">
            <v>[M-H]-</v>
          </cell>
          <cell r="J3781">
            <v>1.337</v>
          </cell>
        </row>
        <row r="3782">
          <cell r="B3782" t="str">
            <v>Cassiaoccidentalin A</v>
          </cell>
          <cell r="C3782" t="str">
            <v>-</v>
          </cell>
          <cell r="D3782" t="str">
            <v>N</v>
          </cell>
          <cell r="E3782" t="str">
            <v>C27H28O13</v>
          </cell>
          <cell r="F3782">
            <v>560.153</v>
          </cell>
          <cell r="G3782">
            <v>559.14584</v>
          </cell>
          <cell r="H3782">
            <v>0.245</v>
          </cell>
          <cell r="I3782" t="str">
            <v>[M-H]-</v>
          </cell>
          <cell r="J3782">
            <v>5.92</v>
          </cell>
        </row>
        <row r="3783">
          <cell r="B3783" t="str">
            <v>Molludistin 2''-O-rhamnoside</v>
          </cell>
          <cell r="C3783" t="str">
            <v>-</v>
          </cell>
          <cell r="D3783" t="str">
            <v>N</v>
          </cell>
          <cell r="E3783" t="str">
            <v>C27H30O13</v>
          </cell>
          <cell r="F3783">
            <v>562.16864</v>
          </cell>
          <cell r="G3783">
            <v>561.16127</v>
          </cell>
          <cell r="H3783">
            <v>0.12789</v>
          </cell>
          <cell r="I3783" t="str">
            <v>[M-H]-</v>
          </cell>
          <cell r="J3783">
            <v>5.789</v>
          </cell>
        </row>
        <row r="3784">
          <cell r="B3784" t="str">
            <v>Biotin sulfoxide</v>
          </cell>
          <cell r="C3784" t="str">
            <v>-</v>
          </cell>
          <cell r="D3784" t="str">
            <v>N</v>
          </cell>
          <cell r="E3784" t="str">
            <v>C10H16N2O4S</v>
          </cell>
          <cell r="F3784">
            <v>260.08308</v>
          </cell>
          <cell r="G3784">
            <v>259.0782</v>
          </cell>
          <cell r="H3784">
            <v>9.32751</v>
          </cell>
          <cell r="I3784" t="str">
            <v>[M-H]-</v>
          </cell>
          <cell r="J3784">
            <v>1.24</v>
          </cell>
        </row>
        <row r="3785">
          <cell r="B3785" t="str">
            <v>Glochidionolactone E</v>
          </cell>
          <cell r="C3785" t="str">
            <v>糖二酚内酯E</v>
          </cell>
          <cell r="D3785" t="str">
            <v>N</v>
          </cell>
          <cell r="E3785" t="str">
            <v>C14H20O8</v>
          </cell>
          <cell r="F3785">
            <v>316.11582</v>
          </cell>
          <cell r="G3785">
            <v>315.10839</v>
          </cell>
          <cell r="H3785">
            <v>0.42385</v>
          </cell>
          <cell r="I3785" t="str">
            <v>[M-H]-</v>
          </cell>
          <cell r="J3785">
            <v>5.468</v>
          </cell>
        </row>
        <row r="3786">
          <cell r="B3786" t="str">
            <v>aurintricarboxylic acid</v>
          </cell>
          <cell r="C3786" t="str">
            <v>金黄三羧酸</v>
          </cell>
          <cell r="D3786" t="str">
            <v>N</v>
          </cell>
          <cell r="E3786" t="str">
            <v>C22H14O9</v>
          </cell>
          <cell r="F3786">
            <v>422.06379</v>
          </cell>
          <cell r="G3786">
            <v>421.05991</v>
          </cell>
          <cell r="H3786">
            <v>8.11351</v>
          </cell>
          <cell r="I3786" t="str">
            <v>[M-H]-</v>
          </cell>
          <cell r="J3786">
            <v>5.759</v>
          </cell>
        </row>
        <row r="3787">
          <cell r="B3787" t="str">
            <v>Vladimuliecin B</v>
          </cell>
          <cell r="C3787" t="str">
            <v>-</v>
          </cell>
          <cell r="D3787" t="str">
            <v>N</v>
          </cell>
          <cell r="E3787" t="str">
            <v>C23H36O5</v>
          </cell>
          <cell r="F3787">
            <v>392.25628</v>
          </cell>
          <cell r="G3787">
            <v>391.24669</v>
          </cell>
          <cell r="H3787">
            <v>5.85063</v>
          </cell>
          <cell r="I3787" t="str">
            <v>[M-H]-</v>
          </cell>
          <cell r="J3787">
            <v>10.009</v>
          </cell>
        </row>
        <row r="3788">
          <cell r="B3788" t="str">
            <v>9-deoxy-9-methylene-16,16-dimethyl -PGE2</v>
          </cell>
          <cell r="C3788" t="str">
            <v>甲烯前列素</v>
          </cell>
          <cell r="D3788" t="str">
            <v>N</v>
          </cell>
          <cell r="E3788" t="str">
            <v>C23H38O4</v>
          </cell>
          <cell r="F3788">
            <v>378.27701</v>
          </cell>
          <cell r="G3788">
            <v>377.26705</v>
          </cell>
          <cell r="H3788">
            <v>7.05867</v>
          </cell>
          <cell r="I3788" t="str">
            <v>[M-H]-</v>
          </cell>
          <cell r="J3788">
            <v>9.833</v>
          </cell>
        </row>
        <row r="3789">
          <cell r="B3789" t="str">
            <v>5-Hydroxy-7,4'-dimethoxy-6,8-di-C-prenylflavanone 5-O-galactoside</v>
          </cell>
          <cell r="C3789" t="str">
            <v>5-羟基-7,4'-二甲氧基-6,8-二-C-异戊烯基黄烷酮 5-O-半乳糖苷</v>
          </cell>
          <cell r="D3789" t="str">
            <v>N</v>
          </cell>
          <cell r="E3789" t="str">
            <v>C25H30O10</v>
          </cell>
          <cell r="F3789">
            <v>490.1839</v>
          </cell>
          <cell r="G3789">
            <v>489.17695</v>
          </cell>
          <cell r="H3789">
            <v>0.70858</v>
          </cell>
          <cell r="I3789" t="str">
            <v>[M-H]-</v>
          </cell>
          <cell r="J3789">
            <v>5.687</v>
          </cell>
        </row>
        <row r="3790">
          <cell r="B3790" t="str">
            <v>5,7,3',4',5'-Pentahydroxyflavone 8-C-glucopyranoside</v>
          </cell>
          <cell r="C3790" t="str">
            <v>5,7,3',4',5'-五羟基黄酮 8-C-葡萄吡喃苷</v>
          </cell>
          <cell r="D3790" t="str">
            <v>N</v>
          </cell>
          <cell r="E3790" t="str">
            <v>C21H20O12</v>
          </cell>
          <cell r="F3790">
            <v>464.09548</v>
          </cell>
          <cell r="G3790">
            <v>463.08769</v>
          </cell>
          <cell r="H3790">
            <v>1.06423</v>
          </cell>
          <cell r="I3790" t="str">
            <v>[M-H]-</v>
          </cell>
          <cell r="J3790">
            <v>5.106</v>
          </cell>
        </row>
        <row r="3791">
          <cell r="B3791" t="str">
            <v>Moromycin B</v>
          </cell>
          <cell r="C3791" t="str">
            <v>-</v>
          </cell>
          <cell r="D3791" t="str">
            <v>N</v>
          </cell>
          <cell r="E3791" t="str">
            <v>C31H30O10</v>
          </cell>
          <cell r="F3791">
            <v>562.1839</v>
          </cell>
          <cell r="G3791">
            <v>561.17658</v>
          </cell>
          <cell r="H3791">
            <v>0.03119</v>
          </cell>
          <cell r="I3791" t="str">
            <v>[M-H]-</v>
          </cell>
          <cell r="J3791">
            <v>6.201</v>
          </cell>
        </row>
        <row r="3792">
          <cell r="B3792" t="str">
            <v>Chisomicine A</v>
          </cell>
          <cell r="C3792" t="str">
            <v>-</v>
          </cell>
          <cell r="D3792" t="str">
            <v>N</v>
          </cell>
          <cell r="E3792" t="str">
            <v>C32H38O8</v>
          </cell>
          <cell r="F3792">
            <v>550.25667</v>
          </cell>
          <cell r="G3792">
            <v>549.24738</v>
          </cell>
          <cell r="H3792">
            <v>3.62236</v>
          </cell>
          <cell r="I3792" t="str">
            <v>[M-H]-</v>
          </cell>
          <cell r="J3792">
            <v>6.971</v>
          </cell>
        </row>
        <row r="3793">
          <cell r="B3793" t="str">
            <v>11-O-Demethylpradinone II</v>
          </cell>
          <cell r="C3793" t="str">
            <v>-</v>
          </cell>
          <cell r="D3793" t="str">
            <v>N</v>
          </cell>
          <cell r="E3793" t="str">
            <v>C24H16O11</v>
          </cell>
          <cell r="F3793">
            <v>480.06926</v>
          </cell>
          <cell r="G3793">
            <v>479.05954</v>
          </cell>
          <cell r="H3793">
            <v>5.04363</v>
          </cell>
          <cell r="I3793" t="str">
            <v>[M-H]-</v>
          </cell>
          <cell r="J3793">
            <v>6.452</v>
          </cell>
        </row>
        <row r="3794">
          <cell r="B3794" t="str">
            <v>Divinorin F</v>
          </cell>
          <cell r="C3794" t="str">
            <v>-</v>
          </cell>
          <cell r="D3794" t="str">
            <v>N</v>
          </cell>
          <cell r="E3794" t="str">
            <v>C21H30O6</v>
          </cell>
          <cell r="F3794">
            <v>378.20424</v>
          </cell>
          <cell r="G3794">
            <v>377.19405</v>
          </cell>
          <cell r="H3794">
            <v>7.65528</v>
          </cell>
          <cell r="I3794" t="str">
            <v>[M-H]-</v>
          </cell>
          <cell r="J3794">
            <v>7.498</v>
          </cell>
        </row>
        <row r="3795">
          <cell r="B3795" t="str">
            <v>6-O-(4-Methoxybenzoyl)-ajugol</v>
          </cell>
          <cell r="C3795" t="str">
            <v>6-O-(4-甲氧基苯甲酰)-牛黄醇</v>
          </cell>
          <cell r="D3795" t="str">
            <v>N</v>
          </cell>
          <cell r="E3795" t="str">
            <v>C23H30O11</v>
          </cell>
          <cell r="F3795">
            <v>482.17881</v>
          </cell>
          <cell r="G3795">
            <v>481.17027</v>
          </cell>
          <cell r="H3795">
            <v>2.57185</v>
          </cell>
          <cell r="I3795" t="str">
            <v>[M-H]-</v>
          </cell>
          <cell r="J3795">
            <v>6.124</v>
          </cell>
        </row>
        <row r="3796">
          <cell r="B3796" t="str">
            <v>8-Deoxy-15-(3'-hydroxy-2'-methyl-propanoyl)-lactucin-3'-sulfate</v>
          </cell>
          <cell r="C3796" t="str">
            <v>8-脱氧-15-(3'-羟基-2'-甲基丙酰基)-乳酸甘油酯-3'-硫酸盐</v>
          </cell>
          <cell r="D3796" t="str">
            <v>N</v>
          </cell>
          <cell r="E3796" t="str">
            <v>C19H22O9S</v>
          </cell>
          <cell r="F3796">
            <v>426.09846</v>
          </cell>
          <cell r="G3796">
            <v>425.09126</v>
          </cell>
          <cell r="H3796">
            <v>0.23167</v>
          </cell>
          <cell r="I3796" t="str">
            <v>[M-H]-</v>
          </cell>
          <cell r="J3796">
            <v>1.32</v>
          </cell>
        </row>
        <row r="3797">
          <cell r="B3797" t="str">
            <v>Compound VII</v>
          </cell>
          <cell r="C3797" t="str">
            <v>-</v>
          </cell>
          <cell r="D3797" t="str">
            <v>N</v>
          </cell>
          <cell r="E3797" t="str">
            <v>C18H21ClN2O3</v>
          </cell>
          <cell r="F3797">
            <v>348.12407</v>
          </cell>
          <cell r="G3797">
            <v>347.11655</v>
          </cell>
          <cell r="H3797">
            <v>0.63992</v>
          </cell>
          <cell r="I3797" t="str">
            <v>[M-H]-</v>
          </cell>
          <cell r="J3797">
            <v>5.658</v>
          </cell>
        </row>
        <row r="3798">
          <cell r="B3798" t="str">
            <v>Hexaspermone A</v>
          </cell>
          <cell r="C3798" t="str">
            <v>-</v>
          </cell>
          <cell r="D3798" t="str">
            <v>N</v>
          </cell>
          <cell r="E3798" t="str">
            <v>C34H30O10</v>
          </cell>
          <cell r="F3798">
            <v>598.1839</v>
          </cell>
          <cell r="G3798">
            <v>597.17248</v>
          </cell>
          <cell r="H3798">
            <v>6.89948</v>
          </cell>
          <cell r="I3798" t="str">
            <v>[M-H]-</v>
          </cell>
          <cell r="J3798">
            <v>5.294</v>
          </cell>
        </row>
        <row r="3799">
          <cell r="B3799" t="str">
            <v>Myricetin-3-Xyloside</v>
          </cell>
          <cell r="C3799" t="str">
            <v>杨梅素-3-木糖苷</v>
          </cell>
          <cell r="D3799" t="str">
            <v>N</v>
          </cell>
          <cell r="E3799" t="str">
            <v>C20H18O12</v>
          </cell>
          <cell r="F3799">
            <v>450.07983</v>
          </cell>
          <cell r="G3799">
            <v>449.07565</v>
          </cell>
          <cell r="H3799">
            <v>6.94084</v>
          </cell>
          <cell r="I3799" t="str">
            <v>[M-H]-</v>
          </cell>
          <cell r="J3799">
            <v>5.512</v>
          </cell>
        </row>
        <row r="3800">
          <cell r="B3800" t="str">
            <v>Doxefazepam</v>
          </cell>
          <cell r="C3800" t="str">
            <v>度氟西泮</v>
          </cell>
          <cell r="D3800" t="str">
            <v>N</v>
          </cell>
          <cell r="E3800" t="str">
            <v>C17H14ClFN2O3</v>
          </cell>
          <cell r="F3800">
            <v>348.0677</v>
          </cell>
          <cell r="G3800">
            <v>347.05911</v>
          </cell>
          <cell r="H3800">
            <v>3.7171</v>
          </cell>
          <cell r="I3800" t="str">
            <v>[M-H]-</v>
          </cell>
          <cell r="J3800">
            <v>1.698</v>
          </cell>
        </row>
        <row r="3801">
          <cell r="B3801" t="str">
            <v>Lepidine C</v>
          </cell>
          <cell r="C3801" t="str">
            <v>-</v>
          </cell>
          <cell r="D3801" t="str">
            <v>N</v>
          </cell>
          <cell r="E3801" t="str">
            <v>C21H20N4O2</v>
          </cell>
          <cell r="F3801">
            <v>360.15863</v>
          </cell>
          <cell r="G3801">
            <v>359.15285</v>
          </cell>
          <cell r="H3801">
            <v>4.2368</v>
          </cell>
          <cell r="I3801" t="str">
            <v>[M-H]-</v>
          </cell>
          <cell r="J3801">
            <v>6.095</v>
          </cell>
        </row>
        <row r="3802">
          <cell r="B3802" t="str">
            <v>Marliolide</v>
          </cell>
          <cell r="C3802" t="str">
            <v>-</v>
          </cell>
          <cell r="D3802" t="str">
            <v>N</v>
          </cell>
          <cell r="E3802" t="str">
            <v>C19H34O3</v>
          </cell>
          <cell r="F3802">
            <v>310.2508</v>
          </cell>
          <cell r="G3802">
            <v>309.24321</v>
          </cell>
          <cell r="H3802">
            <v>0.92392</v>
          </cell>
          <cell r="I3802" t="str">
            <v>[M-H]-</v>
          </cell>
          <cell r="J3802">
            <v>9.902</v>
          </cell>
        </row>
        <row r="3803">
          <cell r="B3803" t="str">
            <v>Paeoniflorone</v>
          </cell>
          <cell r="C3803" t="str">
            <v>-</v>
          </cell>
          <cell r="D3803" t="str">
            <v>N</v>
          </cell>
          <cell r="E3803" t="str">
            <v>C17H20O7</v>
          </cell>
          <cell r="F3803">
            <v>336.1209</v>
          </cell>
          <cell r="G3803">
            <v>335.11668</v>
          </cell>
          <cell r="H3803">
            <v>9.1836</v>
          </cell>
          <cell r="I3803" t="str">
            <v>[M-H]-</v>
          </cell>
          <cell r="J3803">
            <v>5.847</v>
          </cell>
        </row>
        <row r="3804">
          <cell r="B3804" t="str">
            <v>15-Bromoparguer-7-ene-16-ol</v>
          </cell>
          <cell r="C3804" t="str">
            <v>-</v>
          </cell>
          <cell r="D3804" t="str">
            <v>N</v>
          </cell>
          <cell r="E3804" t="str">
            <v>C20H31BrO</v>
          </cell>
          <cell r="F3804">
            <v>366.15583</v>
          </cell>
          <cell r="G3804">
            <v>365.14524</v>
          </cell>
          <cell r="H3804">
            <v>9.0214</v>
          </cell>
          <cell r="I3804" t="str">
            <v>[M-H]-</v>
          </cell>
          <cell r="J3804">
            <v>5.483</v>
          </cell>
        </row>
        <row r="3805">
          <cell r="B3805" t="str">
            <v>Methyl-4-O-caffeoylquinate</v>
          </cell>
          <cell r="C3805" t="str">
            <v>-</v>
          </cell>
          <cell r="D3805" t="str">
            <v>N</v>
          </cell>
          <cell r="E3805" t="str">
            <v>C17H20O9</v>
          </cell>
          <cell r="F3805">
            <v>368.11073</v>
          </cell>
          <cell r="G3805">
            <v>367.10633</v>
          </cell>
          <cell r="H3805">
            <v>7.90645</v>
          </cell>
          <cell r="I3805" t="str">
            <v>[M-H]-</v>
          </cell>
          <cell r="J3805">
            <v>5.745</v>
          </cell>
        </row>
        <row r="3806">
          <cell r="B3806" t="str">
            <v>Atranone B</v>
          </cell>
          <cell r="C3806" t="str">
            <v>-</v>
          </cell>
          <cell r="D3806" t="str">
            <v>N</v>
          </cell>
          <cell r="E3806" t="str">
            <v>C25H34O7</v>
          </cell>
          <cell r="F3806">
            <v>446.23046</v>
          </cell>
          <cell r="G3806">
            <v>445.22466</v>
          </cell>
          <cell r="H3806">
            <v>3.35972</v>
          </cell>
          <cell r="I3806" t="str">
            <v>[M-H]-</v>
          </cell>
          <cell r="J3806">
            <v>6.462</v>
          </cell>
        </row>
        <row r="3807">
          <cell r="B3807" t="str">
            <v>docosyl ferulate</v>
          </cell>
          <cell r="C3807" t="str">
            <v>-</v>
          </cell>
          <cell r="D3807" t="str">
            <v>N</v>
          </cell>
          <cell r="E3807" t="str">
            <v>C32H54O4</v>
          </cell>
          <cell r="F3807">
            <v>502.40221</v>
          </cell>
          <cell r="G3807">
            <v>501.39428</v>
          </cell>
          <cell r="H3807">
            <v>1.26597</v>
          </cell>
          <cell r="I3807" t="str">
            <v>[M-H]-</v>
          </cell>
          <cell r="J3807">
            <v>9.877</v>
          </cell>
        </row>
        <row r="3808">
          <cell r="B3808" t="str">
            <v>7-oxo-3,8,9-trihydroxy staurosporine</v>
          </cell>
          <cell r="C3808" t="str">
            <v>7-氧代-3,8,9-三羟基星形孢菌素</v>
          </cell>
          <cell r="D3808" t="str">
            <v>N</v>
          </cell>
          <cell r="E3808" t="str">
            <v>C28H24N4O7</v>
          </cell>
          <cell r="F3808">
            <v>528.1645</v>
          </cell>
          <cell r="G3808">
            <v>527.15584</v>
          </cell>
          <cell r="H3808">
            <v>2.58853</v>
          </cell>
          <cell r="I3808" t="str">
            <v>[M-H]-</v>
          </cell>
          <cell r="J3808">
            <v>6.09</v>
          </cell>
        </row>
        <row r="3809">
          <cell r="B3809" t="str">
            <v>Javanicolide D</v>
          </cell>
          <cell r="C3809" t="str">
            <v>-</v>
          </cell>
          <cell r="D3809" t="str">
            <v>N</v>
          </cell>
          <cell r="E3809" t="str">
            <v>C28H38O12</v>
          </cell>
          <cell r="F3809">
            <v>566.23633</v>
          </cell>
          <cell r="G3809">
            <v>565.22902</v>
          </cell>
          <cell r="H3809">
            <v>0.01892</v>
          </cell>
          <cell r="I3809" t="str">
            <v>[M-H]-</v>
          </cell>
          <cell r="J3809">
            <v>5.527</v>
          </cell>
        </row>
        <row r="3810">
          <cell r="B3810" t="str">
            <v>Moracin N</v>
          </cell>
          <cell r="C3810" t="str">
            <v>桑辛素N</v>
          </cell>
          <cell r="D3810" t="str">
            <v>N</v>
          </cell>
          <cell r="E3810" t="str">
            <v>C19H18O4</v>
          </cell>
          <cell r="F3810">
            <v>310.12051</v>
          </cell>
          <cell r="G3810">
            <v>309.11059</v>
          </cell>
          <cell r="H3810">
            <v>8.46602</v>
          </cell>
          <cell r="I3810" t="str">
            <v>[M-H]-</v>
          </cell>
          <cell r="J3810">
            <v>5.548</v>
          </cell>
        </row>
        <row r="3811">
          <cell r="B3811" t="str">
            <v>Hyperibone K</v>
          </cell>
          <cell r="C3811" t="str">
            <v>-</v>
          </cell>
          <cell r="D3811" t="str">
            <v>N</v>
          </cell>
          <cell r="E3811" t="str">
            <v>C33H40O4</v>
          </cell>
          <cell r="F3811">
            <v>500.29266</v>
          </cell>
          <cell r="G3811">
            <v>499.28316</v>
          </cell>
          <cell r="H3811">
            <v>4.39933</v>
          </cell>
          <cell r="I3811" t="str">
            <v>[M-H]-</v>
          </cell>
          <cell r="J3811">
            <v>6.781</v>
          </cell>
        </row>
        <row r="3812">
          <cell r="B3812" t="str">
            <v>5alpha,6beta,8alpha-Trihydroxy-28-norisotoonafolin</v>
          </cell>
          <cell r="C3812" t="str">
            <v>-</v>
          </cell>
          <cell r="D3812" t="str">
            <v>N</v>
          </cell>
          <cell r="E3812" t="str">
            <v>C25H30O9</v>
          </cell>
          <cell r="F3812">
            <v>474.18899</v>
          </cell>
          <cell r="G3812">
            <v>473.18215</v>
          </cell>
          <cell r="H3812">
            <v>0.97102</v>
          </cell>
          <cell r="I3812" t="str">
            <v>[M-H]-</v>
          </cell>
          <cell r="J3812">
            <v>5.745</v>
          </cell>
        </row>
        <row r="3813">
          <cell r="B3813" t="str">
            <v>6-C-Glucopyranosylcatechin</v>
          </cell>
          <cell r="C3813" t="str">
            <v>6-C-葡萄吡喃糖基儿茶素</v>
          </cell>
          <cell r="D3813" t="str">
            <v>N</v>
          </cell>
          <cell r="E3813" t="str">
            <v>C21H24O11</v>
          </cell>
          <cell r="F3813">
            <v>452.13186</v>
          </cell>
          <cell r="G3813">
            <v>451.12209</v>
          </cell>
          <cell r="H3813">
            <v>5.48149</v>
          </cell>
          <cell r="I3813" t="str">
            <v>[M-H]-</v>
          </cell>
          <cell r="J3813">
            <v>1.378</v>
          </cell>
        </row>
        <row r="3814">
          <cell r="B3814" t="str">
            <v>Daechuine S7</v>
          </cell>
          <cell r="C3814" t="str">
            <v>-</v>
          </cell>
          <cell r="D3814" t="str">
            <v>N</v>
          </cell>
          <cell r="E3814" t="str">
            <v>C28H42N4O5</v>
          </cell>
          <cell r="F3814">
            <v>514.31552</v>
          </cell>
          <cell r="G3814">
            <v>513.30909</v>
          </cell>
          <cell r="H3814">
            <v>1.69313</v>
          </cell>
          <cell r="I3814" t="str">
            <v>[M-H]-</v>
          </cell>
          <cell r="J3814">
            <v>9.8</v>
          </cell>
        </row>
        <row r="3815">
          <cell r="B3815" t="str">
            <v>Tricetin 6-C-glucoside-8-C-arabinoside</v>
          </cell>
          <cell r="C3815" t="str">
            <v>五羟黄酮 6-C-葡萄糖苷-8-C-阿拉伯糖苷</v>
          </cell>
          <cell r="D3815" t="str">
            <v>N</v>
          </cell>
          <cell r="E3815" t="str">
            <v>C26H28O16</v>
          </cell>
          <cell r="F3815">
            <v>596.13774</v>
          </cell>
          <cell r="G3815">
            <v>595.1357</v>
          </cell>
          <cell r="H3815">
            <v>8.83412</v>
          </cell>
          <cell r="I3815" t="str">
            <v>[M-H]-</v>
          </cell>
          <cell r="J3815">
            <v>4.96</v>
          </cell>
        </row>
        <row r="3816">
          <cell r="B3816" t="str">
            <v>Cilistol pm</v>
          </cell>
          <cell r="C3816" t="str">
            <v>-</v>
          </cell>
          <cell r="D3816" t="str">
            <v>N</v>
          </cell>
          <cell r="E3816" t="str">
            <v>C35H56O12</v>
          </cell>
          <cell r="F3816">
            <v>668.37718</v>
          </cell>
          <cell r="G3816">
            <v>667.36834</v>
          </cell>
          <cell r="H3816">
            <v>2.31051</v>
          </cell>
          <cell r="I3816" t="str">
            <v>[M-H]-</v>
          </cell>
          <cell r="J3816">
            <v>6.152</v>
          </cell>
        </row>
        <row r="3817">
          <cell r="B3817" t="str">
            <v>4,2',4'-Trihydroxy-6'-methoxychalcone 4,4'-di-beta-glucoside</v>
          </cell>
          <cell r="C3817" t="str">
            <v>4,2',4'-三羟基-6'-甲氧基查耳酮 4,4'-二-β-葡萄糖苷</v>
          </cell>
          <cell r="D3817" t="str">
            <v>N</v>
          </cell>
          <cell r="E3817" t="str">
            <v>C28H34O15</v>
          </cell>
          <cell r="F3817">
            <v>610.18978</v>
          </cell>
          <cell r="G3817">
            <v>609.18776</v>
          </cell>
          <cell r="H3817">
            <v>8.66714</v>
          </cell>
          <cell r="I3817" t="str">
            <v>[M-H]-</v>
          </cell>
          <cell r="J3817">
            <v>1.436</v>
          </cell>
        </row>
        <row r="3818">
          <cell r="B3818" t="str">
            <v>Tinosposinenside A</v>
          </cell>
          <cell r="C3818" t="str">
            <v>-</v>
          </cell>
          <cell r="D3818" t="str">
            <v>N</v>
          </cell>
          <cell r="E3818" t="str">
            <v>C27H36O12</v>
          </cell>
          <cell r="F3818">
            <v>552.22068</v>
          </cell>
          <cell r="G3818">
            <v>551.21372</v>
          </cell>
          <cell r="H3818">
            <v>0.62019</v>
          </cell>
          <cell r="I3818" t="str">
            <v>[M-H]-</v>
          </cell>
          <cell r="J3818">
            <v>5.585</v>
          </cell>
        </row>
        <row r="3819">
          <cell r="B3819" t="str">
            <v>Taxumairol Y</v>
          </cell>
          <cell r="C3819" t="str">
            <v>-</v>
          </cell>
          <cell r="D3819" t="str">
            <v>N</v>
          </cell>
          <cell r="E3819" t="str">
            <v>C26H38O11</v>
          </cell>
          <cell r="F3819">
            <v>526.24141</v>
          </cell>
          <cell r="G3819">
            <v>525.23489</v>
          </cell>
          <cell r="H3819">
            <v>1.48508</v>
          </cell>
          <cell r="I3819" t="str">
            <v>[M-H]-</v>
          </cell>
          <cell r="J3819">
            <v>5.658</v>
          </cell>
        </row>
        <row r="3820">
          <cell r="B3820" t="str">
            <v>Toonaciliatin B</v>
          </cell>
          <cell r="C3820" t="str">
            <v>-</v>
          </cell>
          <cell r="D3820" t="str">
            <v>N</v>
          </cell>
          <cell r="E3820" t="str">
            <v>C26H30O8</v>
          </cell>
          <cell r="F3820">
            <v>470.19407</v>
          </cell>
          <cell r="G3820">
            <v>469.18708</v>
          </cell>
          <cell r="H3820">
            <v>0.66626</v>
          </cell>
          <cell r="I3820" t="str">
            <v>[M-H]-</v>
          </cell>
          <cell r="J3820">
            <v>5.803</v>
          </cell>
        </row>
        <row r="3821">
          <cell r="B3821" t="str">
            <v>Mexicanolide</v>
          </cell>
          <cell r="C3821" t="str">
            <v>-</v>
          </cell>
          <cell r="D3821" t="str">
            <v>N</v>
          </cell>
          <cell r="E3821" t="str">
            <v>C27H32O7</v>
          </cell>
          <cell r="F3821">
            <v>468.21481</v>
          </cell>
          <cell r="G3821">
            <v>467.2067</v>
          </cell>
          <cell r="H3821">
            <v>1.73962</v>
          </cell>
          <cell r="I3821" t="str">
            <v>[M-H]-</v>
          </cell>
          <cell r="J3821">
            <v>6.707</v>
          </cell>
        </row>
        <row r="3822">
          <cell r="B3822" t="str">
            <v>Hirsutolide</v>
          </cell>
          <cell r="C3822" t="str">
            <v>-</v>
          </cell>
          <cell r="D3822" t="str">
            <v>N</v>
          </cell>
          <cell r="E3822" t="str">
            <v>C19H24O9</v>
          </cell>
          <cell r="F3822">
            <v>396.14204</v>
          </cell>
          <cell r="G3822">
            <v>395.1379</v>
          </cell>
          <cell r="H3822">
            <v>8.00306</v>
          </cell>
          <cell r="I3822" t="str">
            <v>[M-H]-</v>
          </cell>
          <cell r="J3822">
            <v>6.022</v>
          </cell>
        </row>
        <row r="3823">
          <cell r="B3823" t="str">
            <v>Majucin</v>
          </cell>
          <cell r="C3823" t="str">
            <v>-</v>
          </cell>
          <cell r="D3823" t="str">
            <v>N</v>
          </cell>
          <cell r="E3823" t="str">
            <v>C15H20O8</v>
          </cell>
          <cell r="F3823">
            <v>328.11582</v>
          </cell>
          <cell r="G3823">
            <v>327.10845</v>
          </cell>
          <cell r="H3823">
            <v>0.2079</v>
          </cell>
          <cell r="I3823" t="str">
            <v>[M-H]-</v>
          </cell>
          <cell r="J3823">
            <v>5.454</v>
          </cell>
        </row>
        <row r="3824">
          <cell r="B3824" t="str">
            <v>epi-Juruenolide C</v>
          </cell>
          <cell r="C3824" t="str">
            <v>-</v>
          </cell>
          <cell r="D3824" t="str">
            <v>N</v>
          </cell>
          <cell r="E3824" t="str">
            <v>C19H26O5</v>
          </cell>
          <cell r="F3824">
            <v>334.17802</v>
          </cell>
          <cell r="G3824">
            <v>333.16821</v>
          </cell>
          <cell r="H3824">
            <v>7.54454</v>
          </cell>
          <cell r="I3824" t="str">
            <v>[M-H]-</v>
          </cell>
          <cell r="J3824">
            <v>6.956</v>
          </cell>
        </row>
        <row r="3825">
          <cell r="B3825" t="str">
            <v>Elephanoside D</v>
          </cell>
          <cell r="C3825" t="str">
            <v>-</v>
          </cell>
          <cell r="D3825" t="str">
            <v>N</v>
          </cell>
          <cell r="E3825" t="str">
            <v>C45H74O20</v>
          </cell>
          <cell r="F3825">
            <v>934.47735</v>
          </cell>
          <cell r="G3825">
            <v>933.46987</v>
          </cell>
          <cell r="H3825">
            <v>0.19788</v>
          </cell>
          <cell r="I3825" t="str">
            <v>[M-H]-</v>
          </cell>
          <cell r="J3825">
            <v>6.197</v>
          </cell>
        </row>
        <row r="3826">
          <cell r="B3826" t="str">
            <v>Difucol hexa-acetate</v>
          </cell>
          <cell r="C3826" t="str">
            <v>-</v>
          </cell>
          <cell r="D3826" t="str">
            <v>N</v>
          </cell>
          <cell r="E3826" t="str">
            <v>C24H22O12</v>
          </cell>
          <cell r="F3826">
            <v>502.11113</v>
          </cell>
          <cell r="G3826">
            <v>501.10368</v>
          </cell>
          <cell r="H3826">
            <v>0.30853</v>
          </cell>
          <cell r="I3826" t="str">
            <v>[M-H]-</v>
          </cell>
          <cell r="J3826">
            <v>5.425</v>
          </cell>
        </row>
        <row r="3827">
          <cell r="B3827" t="str">
            <v>2-Hydroxy-7,8-dehydrograndiflorone</v>
          </cell>
          <cell r="C3827" t="str">
            <v>-</v>
          </cell>
          <cell r="D3827" t="str">
            <v>N</v>
          </cell>
          <cell r="E3827" t="str">
            <v>C19H20O5</v>
          </cell>
          <cell r="F3827">
            <v>328.13108</v>
          </cell>
          <cell r="G3827">
            <v>327.12333</v>
          </cell>
          <cell r="H3827">
            <v>1.37804</v>
          </cell>
          <cell r="I3827" t="str">
            <v>[M-H]-</v>
          </cell>
          <cell r="J3827">
            <v>5.454</v>
          </cell>
        </row>
        <row r="3828">
          <cell r="B3828" t="str">
            <v>N-butyryl-L-Homoserine lactone-d5</v>
          </cell>
          <cell r="C3828" t="str">
            <v>N-丁酰-L-高丝氨酸内酯-d5</v>
          </cell>
          <cell r="D3828" t="str">
            <v>N</v>
          </cell>
          <cell r="E3828" t="str">
            <v>C8H8D5NO3</v>
          </cell>
          <cell r="F3828">
            <v>176.12093</v>
          </cell>
          <cell r="G3828">
            <v>175.1128</v>
          </cell>
          <cell r="H3828">
            <v>4.73578</v>
          </cell>
          <cell r="I3828" t="str">
            <v>[M-H]-</v>
          </cell>
          <cell r="J3828">
            <v>6.124</v>
          </cell>
        </row>
        <row r="3829">
          <cell r="B3829" t="str">
            <v>(+)-3-O-demethyl-3-epimacronine</v>
          </cell>
          <cell r="C3829" t="str">
            <v>-</v>
          </cell>
          <cell r="D3829" t="str">
            <v>N</v>
          </cell>
          <cell r="E3829" t="str">
            <v>C17H17NO5</v>
          </cell>
          <cell r="F3829">
            <v>315.11067</v>
          </cell>
          <cell r="G3829">
            <v>314.10603</v>
          </cell>
          <cell r="H3829">
            <v>8.46854</v>
          </cell>
          <cell r="I3829" t="str">
            <v>[M-H]-</v>
          </cell>
          <cell r="J3829">
            <v>1.334</v>
          </cell>
        </row>
        <row r="3830">
          <cell r="B3830" t="str">
            <v>Cinnamodial 11alpha,12beta-dimethyl acetal</v>
          </cell>
          <cell r="C3830" t="str">
            <v>-</v>
          </cell>
          <cell r="D3830" t="str">
            <v>N</v>
          </cell>
          <cell r="E3830" t="str">
            <v>C19H30O6</v>
          </cell>
          <cell r="F3830">
            <v>354.20424</v>
          </cell>
          <cell r="G3830">
            <v>353.19652</v>
          </cell>
          <cell r="H3830">
            <v>1.19165</v>
          </cell>
          <cell r="I3830" t="str">
            <v>[M-H]-</v>
          </cell>
          <cell r="J3830">
            <v>6.634</v>
          </cell>
        </row>
        <row r="3831">
          <cell r="B3831" t="str">
            <v>Pakyonol</v>
          </cell>
          <cell r="C3831" t="str">
            <v>-</v>
          </cell>
          <cell r="D3831" t="str">
            <v>N</v>
          </cell>
          <cell r="E3831" t="str">
            <v>C29H26O4</v>
          </cell>
          <cell r="F3831">
            <v>438.18311</v>
          </cell>
          <cell r="G3831">
            <v>437.17686</v>
          </cell>
          <cell r="H3831">
            <v>2.39173</v>
          </cell>
          <cell r="I3831" t="str">
            <v>[M-H]-</v>
          </cell>
          <cell r="J3831">
            <v>6.197</v>
          </cell>
        </row>
        <row r="3832">
          <cell r="B3832" t="str">
            <v>UDP-L-arabinofuranose</v>
          </cell>
          <cell r="C3832" t="str">
            <v>UDP-L-阿拉伯呋喃糖</v>
          </cell>
          <cell r="D3832" t="str">
            <v>N</v>
          </cell>
          <cell r="E3832" t="str">
            <v>C14H22N2O16P2</v>
          </cell>
          <cell r="F3832">
            <v>536.04446</v>
          </cell>
          <cell r="G3832">
            <v>535.03692</v>
          </cell>
          <cell r="H3832">
            <v>0.45067</v>
          </cell>
          <cell r="I3832" t="str">
            <v>[M-H]-</v>
          </cell>
          <cell r="J3832">
            <v>1.596</v>
          </cell>
        </row>
        <row r="3833">
          <cell r="B3833" t="str">
            <v>Picrasin A</v>
          </cell>
          <cell r="C3833" t="str">
            <v>-</v>
          </cell>
          <cell r="D3833" t="str">
            <v>N</v>
          </cell>
          <cell r="E3833" t="str">
            <v>C26H34O8</v>
          </cell>
          <cell r="F3833">
            <v>474.22537</v>
          </cell>
          <cell r="G3833">
            <v>473.21618</v>
          </cell>
          <cell r="H3833">
            <v>3.9964</v>
          </cell>
          <cell r="I3833" t="str">
            <v>[M-H]-</v>
          </cell>
          <cell r="J3833">
            <v>6.518</v>
          </cell>
        </row>
        <row r="3834">
          <cell r="B3834" t="str">
            <v>7-O-Methylpseudomajucin</v>
          </cell>
          <cell r="C3834" t="str">
            <v>7-O-甲基假马胡桃素</v>
          </cell>
          <cell r="D3834" t="str">
            <v>N</v>
          </cell>
          <cell r="E3834" t="str">
            <v>C16H24O5</v>
          </cell>
          <cell r="F3834">
            <v>296.16237</v>
          </cell>
          <cell r="G3834">
            <v>295.15485</v>
          </cell>
          <cell r="H3834">
            <v>0.74665</v>
          </cell>
          <cell r="I3834" t="str">
            <v>[M-H]-</v>
          </cell>
          <cell r="J3834">
            <v>6.474</v>
          </cell>
        </row>
        <row r="3835">
          <cell r="B3835" t="str">
            <v>Finavarrene</v>
          </cell>
          <cell r="C3835" t="str">
            <v>-</v>
          </cell>
          <cell r="D3835" t="str">
            <v>N</v>
          </cell>
          <cell r="E3835" t="str">
            <v>C11H16</v>
          </cell>
          <cell r="F3835">
            <v>148.1252</v>
          </cell>
          <cell r="G3835">
            <v>147.11819</v>
          </cell>
          <cell r="H3835">
            <v>1.94086</v>
          </cell>
          <cell r="I3835" t="str">
            <v>[M-H]-</v>
          </cell>
          <cell r="J3835">
            <v>6.226</v>
          </cell>
        </row>
        <row r="3836">
          <cell r="B3836" t="str">
            <v>Fisetinidol-(4beta-&gt;6)-robinetinidol</v>
          </cell>
          <cell r="C3836" t="str">
            <v>-</v>
          </cell>
          <cell r="D3836" t="str">
            <v>N</v>
          </cell>
          <cell r="E3836" t="str">
            <v>C30H26O11</v>
          </cell>
          <cell r="F3836">
            <v>562.14751</v>
          </cell>
          <cell r="G3836">
            <v>561.14013</v>
          </cell>
          <cell r="H3836">
            <v>0.13457</v>
          </cell>
          <cell r="I3836" t="str">
            <v>[M-H]-</v>
          </cell>
          <cell r="J3836">
            <v>6.138</v>
          </cell>
        </row>
        <row r="3837">
          <cell r="B3837" t="str">
            <v>Discarine H</v>
          </cell>
          <cell r="C3837" t="str">
            <v>-</v>
          </cell>
          <cell r="D3837" t="str">
            <v>N</v>
          </cell>
          <cell r="E3837" t="str">
            <v>C28H46N4O5</v>
          </cell>
          <cell r="F3837">
            <v>518.34682</v>
          </cell>
          <cell r="G3837">
            <v>517.3436</v>
          </cell>
          <cell r="H3837">
            <v>7.88519</v>
          </cell>
          <cell r="I3837" t="str">
            <v>[M-H]-</v>
          </cell>
          <cell r="J3837">
            <v>7.434</v>
          </cell>
        </row>
        <row r="3838">
          <cell r="B3838" t="str">
            <v>8alpha-Hypoglabroyloxyjaquinelin</v>
          </cell>
          <cell r="C3838" t="str">
            <v>-</v>
          </cell>
          <cell r="D3838" t="str">
            <v>N</v>
          </cell>
          <cell r="E3838" t="str">
            <v>C30H34O7</v>
          </cell>
          <cell r="F3838">
            <v>506.23046</v>
          </cell>
          <cell r="G3838">
            <v>505.22372</v>
          </cell>
          <cell r="H3838">
            <v>1.11173</v>
          </cell>
          <cell r="I3838" t="str">
            <v>[M-H]-</v>
          </cell>
          <cell r="J3838">
            <v>6.474</v>
          </cell>
        </row>
        <row r="3839">
          <cell r="B3839" t="str">
            <v>Gephyronic acid</v>
          </cell>
          <cell r="C3839" t="str">
            <v>-</v>
          </cell>
          <cell r="D3839" t="str">
            <v>N</v>
          </cell>
          <cell r="E3839" t="str">
            <v>C26H48O8</v>
          </cell>
          <cell r="F3839">
            <v>488.33492</v>
          </cell>
          <cell r="G3839">
            <v>487.32736</v>
          </cell>
          <cell r="H3839">
            <v>0.53621</v>
          </cell>
          <cell r="I3839" t="str">
            <v>[M-H]-</v>
          </cell>
          <cell r="J3839">
            <v>6.956</v>
          </cell>
        </row>
        <row r="3840">
          <cell r="B3840" t="str">
            <v>Euparvic acid</v>
          </cell>
          <cell r="C3840" t="str">
            <v>-</v>
          </cell>
          <cell r="D3840" t="str">
            <v>N</v>
          </cell>
          <cell r="E3840" t="str">
            <v>C14H16O6</v>
          </cell>
          <cell r="F3840">
            <v>280.09469</v>
          </cell>
          <cell r="G3840">
            <v>279.08728</v>
          </cell>
          <cell r="H3840">
            <v>0.40825</v>
          </cell>
          <cell r="I3840" t="str">
            <v>[M-H]-</v>
          </cell>
          <cell r="J3840">
            <v>5.658</v>
          </cell>
        </row>
        <row r="3841">
          <cell r="B3841" t="str">
            <v>6alpha,7beta-Dihydroxydiihydrodrimenin</v>
          </cell>
          <cell r="C3841" t="str">
            <v>6alpha,7beta-二羟基二氢德里美宁</v>
          </cell>
          <cell r="D3841" t="str">
            <v>N</v>
          </cell>
          <cell r="E3841" t="str">
            <v>C15H24O4</v>
          </cell>
          <cell r="F3841">
            <v>268.16746</v>
          </cell>
          <cell r="G3841">
            <v>267.15985</v>
          </cell>
          <cell r="H3841">
            <v>1.16971</v>
          </cell>
          <cell r="I3841" t="str">
            <v>[M-H]-</v>
          </cell>
          <cell r="J3841">
            <v>6.262</v>
          </cell>
        </row>
        <row r="3842">
          <cell r="B3842" t="str">
            <v>Carboxyibuprofen</v>
          </cell>
          <cell r="C3842" t="str">
            <v>-</v>
          </cell>
          <cell r="D3842" t="str">
            <v>N</v>
          </cell>
          <cell r="E3842" t="str">
            <v>C13H16O4</v>
          </cell>
          <cell r="F3842">
            <v>236.10486</v>
          </cell>
          <cell r="G3842">
            <v>235.09738</v>
          </cell>
          <cell r="H3842">
            <v>0.7644</v>
          </cell>
          <cell r="I3842" t="str">
            <v>[M-H]-</v>
          </cell>
          <cell r="J3842">
            <v>6.459</v>
          </cell>
        </row>
        <row r="3843">
          <cell r="B3843" t="str">
            <v>Ligudentatol</v>
          </cell>
          <cell r="C3843" t="str">
            <v>-</v>
          </cell>
          <cell r="D3843" t="str">
            <v>N</v>
          </cell>
          <cell r="E3843" t="str">
            <v>C14H18O</v>
          </cell>
          <cell r="F3843">
            <v>202.13576</v>
          </cell>
          <cell r="G3843">
            <v>201.12844</v>
          </cell>
          <cell r="H3843">
            <v>0.08539</v>
          </cell>
          <cell r="I3843" t="str">
            <v>[M-H]-</v>
          </cell>
          <cell r="J3843">
            <v>5.876</v>
          </cell>
        </row>
        <row r="3844">
          <cell r="B3844" t="str">
            <v>Catechin 3,7,-di-O-galate</v>
          </cell>
          <cell r="C3844" t="str">
            <v>-</v>
          </cell>
          <cell r="D3844" t="str">
            <v>N</v>
          </cell>
          <cell r="E3844" t="str">
            <v>C29H22O14</v>
          </cell>
          <cell r="F3844">
            <v>594.10096</v>
          </cell>
          <cell r="G3844">
            <v>593.09362</v>
          </cell>
          <cell r="H3844">
            <v>0.06937</v>
          </cell>
          <cell r="I3844" t="str">
            <v>[M-H]-</v>
          </cell>
          <cell r="J3844">
            <v>5.381</v>
          </cell>
        </row>
        <row r="3845">
          <cell r="B3845" t="str">
            <v>Rubianol c</v>
          </cell>
          <cell r="C3845" t="str">
            <v>-</v>
          </cell>
          <cell r="D3845" t="str">
            <v>N</v>
          </cell>
          <cell r="E3845" t="str">
            <v>C32H52O5</v>
          </cell>
          <cell r="F3845">
            <v>516.38148</v>
          </cell>
          <cell r="G3845">
            <v>515.37421</v>
          </cell>
          <cell r="H3845">
            <v>0.05627</v>
          </cell>
          <cell r="I3845" t="str">
            <v>[M-H]-</v>
          </cell>
          <cell r="J3845">
            <v>10.068</v>
          </cell>
        </row>
        <row r="3846">
          <cell r="B3846" t="str">
            <v>Excavatolide U</v>
          </cell>
          <cell r="C3846" t="str">
            <v>-</v>
          </cell>
          <cell r="D3846" t="str">
            <v>N</v>
          </cell>
          <cell r="E3846" t="str">
            <v>C33H46O13</v>
          </cell>
          <cell r="F3846">
            <v>650.29385</v>
          </cell>
          <cell r="G3846">
            <v>649.28619</v>
          </cell>
          <cell r="H3846">
            <v>0.55996</v>
          </cell>
          <cell r="I3846" t="str">
            <v>[M-H]-</v>
          </cell>
          <cell r="J3846">
            <v>5.687</v>
          </cell>
        </row>
        <row r="3847">
          <cell r="B3847" t="str">
            <v>Melampodinin B</v>
          </cell>
          <cell r="C3847" t="str">
            <v>-</v>
          </cell>
          <cell r="D3847" t="str">
            <v>N</v>
          </cell>
          <cell r="E3847" t="str">
            <v>C28H36O12</v>
          </cell>
          <cell r="F3847">
            <v>564.22068</v>
          </cell>
          <cell r="G3847">
            <v>563.21313</v>
          </cell>
          <cell r="H3847">
            <v>0.44333</v>
          </cell>
          <cell r="I3847" t="str">
            <v>[M-H]-</v>
          </cell>
          <cell r="J3847">
            <v>5.643</v>
          </cell>
        </row>
        <row r="3848">
          <cell r="B3848" t="str">
            <v>Geijedimerine</v>
          </cell>
          <cell r="C3848" t="str">
            <v>-</v>
          </cell>
          <cell r="D3848" t="str">
            <v>N</v>
          </cell>
          <cell r="E3848" t="str">
            <v>C28H26N2O4</v>
          </cell>
          <cell r="F3848">
            <v>454.18926</v>
          </cell>
          <cell r="G3848">
            <v>453.17986</v>
          </cell>
          <cell r="H3848">
            <v>4.64413</v>
          </cell>
          <cell r="I3848" t="str">
            <v>[M-H]-</v>
          </cell>
          <cell r="J3848">
            <v>5.381</v>
          </cell>
        </row>
        <row r="3849">
          <cell r="B3849" t="str">
            <v>9-Hydroxyrisperidone</v>
          </cell>
          <cell r="C3849" t="str">
            <v>9－羟基利培酮</v>
          </cell>
          <cell r="D3849" t="str">
            <v>N</v>
          </cell>
          <cell r="E3849" t="str">
            <v>C23H27FN4O3</v>
          </cell>
          <cell r="F3849">
            <v>426.20672</v>
          </cell>
          <cell r="G3849">
            <v>425.20242</v>
          </cell>
          <cell r="H3849">
            <v>7.05608</v>
          </cell>
          <cell r="I3849" t="str">
            <v>[M-H]-</v>
          </cell>
          <cell r="J3849">
            <v>5.905</v>
          </cell>
        </row>
        <row r="3850">
          <cell r="B3850" t="str">
            <v>Amoenin</v>
          </cell>
          <cell r="C3850" t="str">
            <v>-</v>
          </cell>
          <cell r="D3850" t="str">
            <v>N</v>
          </cell>
          <cell r="E3850" t="str">
            <v>C15H22O6</v>
          </cell>
          <cell r="F3850">
            <v>298.14164</v>
          </cell>
          <cell r="G3850">
            <v>297.13429</v>
          </cell>
          <cell r="H3850">
            <v>0.18489</v>
          </cell>
          <cell r="I3850" t="str">
            <v>[M-H]-</v>
          </cell>
          <cell r="J3850">
            <v>5.789</v>
          </cell>
        </row>
        <row r="3851">
          <cell r="B3851" t="str">
            <v>4-nitrophenylphosphobutanoyl-glycine</v>
          </cell>
          <cell r="C3851" t="str">
            <v>4-硝基苯基磷酸丁酰基甘氨酸</v>
          </cell>
          <cell r="D3851" t="str">
            <v>N</v>
          </cell>
          <cell r="E3851" t="str">
            <v>C12H15N2O8P</v>
          </cell>
          <cell r="F3851">
            <v>346.05661</v>
          </cell>
          <cell r="G3851">
            <v>345.05081</v>
          </cell>
          <cell r="H3851">
            <v>4.35383</v>
          </cell>
          <cell r="I3851" t="str">
            <v>[M-H]-</v>
          </cell>
          <cell r="J3851">
            <v>4.902</v>
          </cell>
        </row>
        <row r="3852">
          <cell r="B3852" t="str">
            <v>7-Methoxyrosmanol</v>
          </cell>
          <cell r="C3852" t="str">
            <v>7-甲氧基迷迭香醇</v>
          </cell>
          <cell r="D3852" t="str">
            <v>N</v>
          </cell>
          <cell r="E3852" t="str">
            <v>C21H28O5</v>
          </cell>
          <cell r="F3852">
            <v>360.19368</v>
          </cell>
          <cell r="G3852">
            <v>359.18903</v>
          </cell>
          <cell r="H3852">
            <v>7.38869</v>
          </cell>
          <cell r="I3852" t="str">
            <v>[M-H]-</v>
          </cell>
          <cell r="J3852">
            <v>6.168</v>
          </cell>
        </row>
        <row r="3853">
          <cell r="B3853" t="str">
            <v>Beilschmiedic acid B</v>
          </cell>
          <cell r="C3853" t="str">
            <v>-</v>
          </cell>
          <cell r="D3853" t="str">
            <v>N</v>
          </cell>
          <cell r="E3853" t="str">
            <v>C22H32O4</v>
          </cell>
          <cell r="F3853">
            <v>360.23006</v>
          </cell>
          <cell r="G3853">
            <v>359.22242</v>
          </cell>
          <cell r="H3853">
            <v>0.94744</v>
          </cell>
          <cell r="I3853" t="str">
            <v>[M-H]-</v>
          </cell>
          <cell r="J3853">
            <v>7.515</v>
          </cell>
        </row>
        <row r="3854">
          <cell r="B3854" t="str">
            <v>Pradimicin Q</v>
          </cell>
          <cell r="C3854" t="str">
            <v>-</v>
          </cell>
          <cell r="D3854" t="str">
            <v>N</v>
          </cell>
          <cell r="E3854" t="str">
            <v>C24H16O10</v>
          </cell>
          <cell r="F3854">
            <v>464.07435</v>
          </cell>
          <cell r="G3854">
            <v>463.0645</v>
          </cell>
          <cell r="H3854">
            <v>5.50986</v>
          </cell>
          <cell r="I3854" t="str">
            <v>[M-H]-</v>
          </cell>
          <cell r="J3854">
            <v>6.452</v>
          </cell>
        </row>
        <row r="3855">
          <cell r="B3855" t="str">
            <v>Harunmadagascarin D</v>
          </cell>
          <cell r="C3855" t="str">
            <v>-</v>
          </cell>
          <cell r="D3855" t="str">
            <v>N</v>
          </cell>
          <cell r="E3855" t="str">
            <v>C30H36O5</v>
          </cell>
          <cell r="F3855">
            <v>476.25628</v>
          </cell>
          <cell r="G3855">
            <v>475.24678</v>
          </cell>
          <cell r="H3855">
            <v>4.63412</v>
          </cell>
          <cell r="I3855" t="str">
            <v>[M-H]-</v>
          </cell>
          <cell r="J3855">
            <v>8.575</v>
          </cell>
        </row>
        <row r="3856">
          <cell r="B3856" t="str">
            <v>Leptofuranin D</v>
          </cell>
          <cell r="C3856" t="str">
            <v>-</v>
          </cell>
          <cell r="D3856" t="str">
            <v>N</v>
          </cell>
          <cell r="E3856" t="str">
            <v>C33H48O5</v>
          </cell>
          <cell r="F3856">
            <v>524.35018</v>
          </cell>
          <cell r="G3856">
            <v>523.3403</v>
          </cell>
          <cell r="H3856">
            <v>4.92205</v>
          </cell>
          <cell r="I3856" t="str">
            <v>[M-H]-</v>
          </cell>
          <cell r="J3856">
            <v>10.455</v>
          </cell>
        </row>
        <row r="3857">
          <cell r="B3857" t="str">
            <v>Deferoxamine</v>
          </cell>
          <cell r="C3857" t="str">
            <v>去铁胺</v>
          </cell>
          <cell r="D3857" t="str">
            <v>N</v>
          </cell>
          <cell r="E3857" t="str">
            <v>C25H48N6O8</v>
          </cell>
          <cell r="F3857">
            <v>560.35336</v>
          </cell>
          <cell r="G3857">
            <v>559.3487</v>
          </cell>
          <cell r="H3857">
            <v>4.71383</v>
          </cell>
          <cell r="I3857" t="str">
            <v>[M-H]-</v>
          </cell>
          <cell r="J3857">
            <v>6.066</v>
          </cell>
        </row>
        <row r="3858">
          <cell r="B3858" t="str">
            <v>Pentandroside A</v>
          </cell>
          <cell r="C3858" t="str">
            <v>-</v>
          </cell>
          <cell r="D3858" t="str">
            <v>N</v>
          </cell>
          <cell r="E3858" t="str">
            <v>C38H62O13</v>
          </cell>
          <cell r="F3858">
            <v>726.41904</v>
          </cell>
          <cell r="G3858">
            <v>725.41212</v>
          </cell>
          <cell r="H3858">
            <v>0.51983</v>
          </cell>
          <cell r="I3858" t="str">
            <v>[M-H]-</v>
          </cell>
          <cell r="J3858">
            <v>8.941</v>
          </cell>
        </row>
        <row r="3859">
          <cell r="B3859" t="str">
            <v>Chinikomycin B</v>
          </cell>
          <cell r="C3859" t="str">
            <v>-</v>
          </cell>
          <cell r="D3859" t="str">
            <v>N</v>
          </cell>
          <cell r="E3859" t="str">
            <v>C31H35ClN2O6</v>
          </cell>
          <cell r="F3859">
            <v>566.21837</v>
          </cell>
          <cell r="G3859">
            <v>565.20762</v>
          </cell>
          <cell r="H3859">
            <v>6.10235</v>
          </cell>
          <cell r="I3859" t="str">
            <v>[M-H]-</v>
          </cell>
          <cell r="J3859">
            <v>6.637</v>
          </cell>
        </row>
        <row r="3860">
          <cell r="B3860" t="str">
            <v>Cys-Phe-Phe-Gly</v>
          </cell>
          <cell r="C3860" t="str">
            <v>半胱氨酸一苯丙氨酸一甘氨酸</v>
          </cell>
          <cell r="D3860" t="str">
            <v>N</v>
          </cell>
          <cell r="E3860" t="str">
            <v>C23H28N4O5S</v>
          </cell>
          <cell r="F3860">
            <v>472.17804</v>
          </cell>
          <cell r="G3860">
            <v>471.17184</v>
          </cell>
          <cell r="H3860">
            <v>2.33482</v>
          </cell>
          <cell r="I3860" t="str">
            <v>[M-H]-</v>
          </cell>
          <cell r="J3860">
            <v>1.757</v>
          </cell>
        </row>
        <row r="3861">
          <cell r="B3861" t="str">
            <v>Spicatocadinanolide A</v>
          </cell>
          <cell r="C3861" t="str">
            <v>-</v>
          </cell>
          <cell r="D3861" t="str">
            <v>N</v>
          </cell>
          <cell r="E3861" t="str">
            <v>C20H28O10</v>
          </cell>
          <cell r="F3861">
            <v>428.16825</v>
          </cell>
          <cell r="G3861">
            <v>427.16081</v>
          </cell>
          <cell r="H3861">
            <v>0.32759</v>
          </cell>
          <cell r="I3861" t="str">
            <v>[M-H]-</v>
          </cell>
          <cell r="J3861">
            <v>5.73</v>
          </cell>
        </row>
        <row r="3862">
          <cell r="B3862" t="str">
            <v>3-oxo-N-[(3S)-2-oxopyrrolidin-3-yl]dodecanamide</v>
          </cell>
          <cell r="C3862" t="str">
            <v>3-氧代-N-[(3S)-2-氧代吡咯烷-3-基]十二酰胺</v>
          </cell>
          <cell r="D3862" t="str">
            <v>N</v>
          </cell>
          <cell r="E3862" t="str">
            <v>C16H28N2O3</v>
          </cell>
          <cell r="F3862">
            <v>296.20999</v>
          </cell>
          <cell r="G3862">
            <v>295.20187</v>
          </cell>
          <cell r="H3862">
            <v>2.79245</v>
          </cell>
          <cell r="I3862" t="str">
            <v>[M-H]-</v>
          </cell>
          <cell r="J3862">
            <v>7.878</v>
          </cell>
        </row>
        <row r="3863">
          <cell r="B3863" t="str">
            <v>Canthiumine</v>
          </cell>
          <cell r="C3863" t="str">
            <v>-</v>
          </cell>
          <cell r="D3863" t="str">
            <v>N</v>
          </cell>
          <cell r="E3863" t="str">
            <v>C33H36N4O4</v>
          </cell>
          <cell r="F3863">
            <v>552.27366</v>
          </cell>
          <cell r="G3863">
            <v>551.27078</v>
          </cell>
          <cell r="H3863">
            <v>8.01463</v>
          </cell>
          <cell r="I3863" t="str">
            <v>[M-H]-</v>
          </cell>
          <cell r="J3863">
            <v>5.658</v>
          </cell>
        </row>
        <row r="3864">
          <cell r="B3864" t="str">
            <v>21-Acetoxy-11beta,17-dihydroxy-6alpha-methylpregn-4-ene-3,20-dione</v>
          </cell>
          <cell r="C3864" t="str">
            <v>-</v>
          </cell>
          <cell r="D3864" t="str">
            <v>N</v>
          </cell>
          <cell r="E3864" t="str">
            <v>C24H34O6</v>
          </cell>
          <cell r="F3864">
            <v>418.23554</v>
          </cell>
          <cell r="G3864">
            <v>417.23084</v>
          </cell>
          <cell r="H3864">
            <v>6.24093</v>
          </cell>
          <cell r="I3864" t="str">
            <v>[M-H]-</v>
          </cell>
          <cell r="J3864">
            <v>6.841</v>
          </cell>
        </row>
        <row r="3865">
          <cell r="B3865" t="str">
            <v>Polygalatenoside D</v>
          </cell>
          <cell r="C3865" t="str">
            <v>-</v>
          </cell>
          <cell r="D3865" t="str">
            <v>N</v>
          </cell>
          <cell r="E3865" t="str">
            <v>C20H28O13</v>
          </cell>
          <cell r="F3865">
            <v>476.153</v>
          </cell>
          <cell r="G3865">
            <v>475.14525</v>
          </cell>
          <cell r="H3865">
            <v>0.9525</v>
          </cell>
          <cell r="I3865" t="str">
            <v>[M-H]-</v>
          </cell>
          <cell r="J3865">
            <v>5.385</v>
          </cell>
        </row>
        <row r="3866">
          <cell r="B3866" t="str">
            <v>3alpha-Angeloyloxy-18-hydroxy-ent-labd-8(17)-13dien-15,16-olide</v>
          </cell>
          <cell r="C3866" t="str">
            <v>-</v>
          </cell>
          <cell r="D3866" t="str">
            <v>N</v>
          </cell>
          <cell r="E3866" t="str">
            <v>C25H36O5</v>
          </cell>
          <cell r="F3866">
            <v>416.25628</v>
          </cell>
          <cell r="G3866">
            <v>415.24892</v>
          </cell>
          <cell r="H3866">
            <v>0.13513</v>
          </cell>
          <cell r="I3866" t="str">
            <v>[M-H]-</v>
          </cell>
          <cell r="J3866">
            <v>8.648</v>
          </cell>
        </row>
        <row r="3867">
          <cell r="B3867" t="str">
            <v>Fenfangjine B</v>
          </cell>
          <cell r="C3867" t="str">
            <v>-</v>
          </cell>
          <cell r="D3867" t="str">
            <v>N</v>
          </cell>
          <cell r="E3867" t="str">
            <v>C37H40N2O7</v>
          </cell>
          <cell r="F3867">
            <v>624.28355</v>
          </cell>
          <cell r="G3867">
            <v>623.27181</v>
          </cell>
          <cell r="H3867">
            <v>7.12022</v>
          </cell>
          <cell r="I3867" t="str">
            <v>[M-H]-</v>
          </cell>
          <cell r="J3867">
            <v>9.057</v>
          </cell>
        </row>
        <row r="3868">
          <cell r="B3868" t="str">
            <v>HEMATOPORPHYRIN</v>
          </cell>
          <cell r="C3868" t="str">
            <v>血卟啉</v>
          </cell>
          <cell r="D3868" t="str">
            <v>N</v>
          </cell>
          <cell r="E3868" t="str">
            <v>C34H38N4O6</v>
          </cell>
          <cell r="F3868">
            <v>598.27914</v>
          </cell>
          <cell r="G3868">
            <v>597.27006</v>
          </cell>
          <cell r="H3868">
            <v>2.97339</v>
          </cell>
          <cell r="I3868" t="str">
            <v>[M-H]-</v>
          </cell>
          <cell r="J3868">
            <v>6.215</v>
          </cell>
        </row>
        <row r="3869">
          <cell r="B3869" t="str">
            <v>Sargachromanol G</v>
          </cell>
          <cell r="C3869" t="str">
            <v>-</v>
          </cell>
          <cell r="D3869" t="str">
            <v>N</v>
          </cell>
          <cell r="E3869" t="str">
            <v>C27H38O4</v>
          </cell>
          <cell r="F3869">
            <v>426.27701</v>
          </cell>
          <cell r="G3869">
            <v>425.26954</v>
          </cell>
          <cell r="H3869">
            <v>0.39362</v>
          </cell>
          <cell r="I3869" t="str">
            <v>[M-H]-</v>
          </cell>
          <cell r="J3869">
            <v>8.809</v>
          </cell>
        </row>
        <row r="3870">
          <cell r="B3870" t="str">
            <v>dexamethasone phosphate</v>
          </cell>
          <cell r="C3870" t="str">
            <v>地塞米松 21-磷酸</v>
          </cell>
          <cell r="D3870" t="str">
            <v>N</v>
          </cell>
          <cell r="E3870" t="str">
            <v>C22H30FO8P</v>
          </cell>
          <cell r="F3870">
            <v>472.16624</v>
          </cell>
          <cell r="G3870">
            <v>471.15455</v>
          </cell>
          <cell r="H3870">
            <v>9.30744</v>
          </cell>
          <cell r="I3870" t="str">
            <v>[M-H]-</v>
          </cell>
          <cell r="J3870">
            <v>1.596</v>
          </cell>
        </row>
        <row r="3871">
          <cell r="B3871" t="str">
            <v>(+)-Neomenthyl O-beta-D-glucoside</v>
          </cell>
          <cell r="C3871" t="str">
            <v>-</v>
          </cell>
          <cell r="D3871" t="str">
            <v>N</v>
          </cell>
          <cell r="E3871" t="str">
            <v>C16H30O6</v>
          </cell>
          <cell r="F3871">
            <v>318.20424</v>
          </cell>
          <cell r="G3871">
            <v>317.19672</v>
          </cell>
          <cell r="H3871">
            <v>0.68121</v>
          </cell>
          <cell r="I3871" t="str">
            <v>[M-H]-</v>
          </cell>
          <cell r="J3871">
            <v>5.891</v>
          </cell>
        </row>
        <row r="3872">
          <cell r="B3872" t="str">
            <v>Sanaganone</v>
          </cell>
          <cell r="C3872" t="str">
            <v>-</v>
          </cell>
          <cell r="D3872" t="str">
            <v>N</v>
          </cell>
          <cell r="E3872" t="str">
            <v>C22H16O4</v>
          </cell>
          <cell r="F3872">
            <v>344.10486</v>
          </cell>
          <cell r="G3872">
            <v>343.09622</v>
          </cell>
          <cell r="H3872">
            <v>3.91547</v>
          </cell>
          <cell r="I3872" t="str">
            <v>[M-H]-</v>
          </cell>
          <cell r="J3872">
            <v>5.527</v>
          </cell>
        </row>
        <row r="3873">
          <cell r="B3873" t="str">
            <v>Nigrolineaxanthone I</v>
          </cell>
          <cell r="C3873" t="str">
            <v>-</v>
          </cell>
          <cell r="D3873" t="str">
            <v>N</v>
          </cell>
          <cell r="E3873" t="str">
            <v>C23H20O6</v>
          </cell>
          <cell r="F3873">
            <v>392.12599</v>
          </cell>
          <cell r="G3873">
            <v>391.1185</v>
          </cell>
          <cell r="H3873">
            <v>0.48826</v>
          </cell>
          <cell r="I3873" t="str">
            <v>[M-H]-</v>
          </cell>
          <cell r="J3873">
            <v>5.861</v>
          </cell>
        </row>
        <row r="3874">
          <cell r="B3874" t="str">
            <v>Tifluadom</v>
          </cell>
          <cell r="C3874" t="str">
            <v>-</v>
          </cell>
          <cell r="D3874" t="str">
            <v>N</v>
          </cell>
          <cell r="E3874" t="str">
            <v>C22H20FN3OS</v>
          </cell>
          <cell r="F3874">
            <v>393.13111</v>
          </cell>
          <cell r="G3874">
            <v>392.12218</v>
          </cell>
          <cell r="H3874">
            <v>4.14842</v>
          </cell>
          <cell r="I3874" t="str">
            <v>[M-H]-</v>
          </cell>
          <cell r="J3874">
            <v>5.861</v>
          </cell>
        </row>
        <row r="3875">
          <cell r="B3875" t="str">
            <v>Castillene D</v>
          </cell>
          <cell r="C3875" t="str">
            <v>-</v>
          </cell>
          <cell r="D3875" t="str">
            <v>N</v>
          </cell>
          <cell r="E3875" t="str">
            <v>C19H14O6</v>
          </cell>
          <cell r="F3875">
            <v>338.07904</v>
          </cell>
          <cell r="G3875">
            <v>337.06866</v>
          </cell>
          <cell r="H3875">
            <v>9.14708</v>
          </cell>
          <cell r="I3875" t="str">
            <v>[M-H]-</v>
          </cell>
          <cell r="J3875">
            <v>5.367</v>
          </cell>
        </row>
        <row r="3876">
          <cell r="B3876" t="str">
            <v>5,9-epi-Penstemoside</v>
          </cell>
          <cell r="C3876" t="str">
            <v>-</v>
          </cell>
          <cell r="D3876" t="str">
            <v>N</v>
          </cell>
          <cell r="E3876" t="str">
            <v>C17H26O11</v>
          </cell>
          <cell r="F3876">
            <v>406.14751</v>
          </cell>
          <cell r="G3876">
            <v>405.1397</v>
          </cell>
          <cell r="H3876">
            <v>1.27048</v>
          </cell>
          <cell r="I3876" t="str">
            <v>[M-H]-</v>
          </cell>
          <cell r="J3876">
            <v>4.931</v>
          </cell>
        </row>
        <row r="3877">
          <cell r="B3877" t="str">
            <v>Heteroclitin A</v>
          </cell>
          <cell r="C3877" t="str">
            <v>-</v>
          </cell>
          <cell r="D3877" t="str">
            <v>N</v>
          </cell>
          <cell r="E3877" t="str">
            <v>C28H36O8</v>
          </cell>
          <cell r="F3877">
            <v>500.24102</v>
          </cell>
          <cell r="G3877">
            <v>499.23783</v>
          </cell>
          <cell r="H3877">
            <v>8.24165</v>
          </cell>
          <cell r="I3877" t="str">
            <v>[M-H]-</v>
          </cell>
          <cell r="J3877">
            <v>6.124</v>
          </cell>
        </row>
        <row r="3878">
          <cell r="B3878" t="str">
            <v>Maoesin E</v>
          </cell>
          <cell r="C3878" t="str">
            <v>-</v>
          </cell>
          <cell r="D3878" t="str">
            <v>N</v>
          </cell>
          <cell r="E3878" t="str">
            <v>C24H34O7</v>
          </cell>
          <cell r="F3878">
            <v>434.23046</v>
          </cell>
          <cell r="G3878">
            <v>433.22274</v>
          </cell>
          <cell r="H3878">
            <v>0.97901</v>
          </cell>
          <cell r="I3878" t="str">
            <v>[M-H]-</v>
          </cell>
          <cell r="J3878">
            <v>6.766</v>
          </cell>
        </row>
        <row r="3879">
          <cell r="B3879" t="str">
            <v>Chalconaringenin 2'-xyloside</v>
          </cell>
          <cell r="C3879" t="str">
            <v>-</v>
          </cell>
          <cell r="D3879" t="str">
            <v>N</v>
          </cell>
          <cell r="E3879" t="str">
            <v>C20H20O9</v>
          </cell>
          <cell r="F3879">
            <v>404.11073</v>
          </cell>
          <cell r="G3879">
            <v>403.10335</v>
          </cell>
          <cell r="H3879">
            <v>0.18973</v>
          </cell>
          <cell r="I3879" t="str">
            <v>[M-H]-</v>
          </cell>
          <cell r="J3879">
            <v>5.396</v>
          </cell>
        </row>
        <row r="3880">
          <cell r="B3880" t="str">
            <v>Deoxynybomycin</v>
          </cell>
          <cell r="C3880" t="str">
            <v>-</v>
          </cell>
          <cell r="D3880" t="str">
            <v>N</v>
          </cell>
          <cell r="E3880" t="str">
            <v>C16H14N2O3</v>
          </cell>
          <cell r="F3880">
            <v>282.10044</v>
          </cell>
          <cell r="G3880">
            <v>281.09282</v>
          </cell>
          <cell r="H3880">
            <v>1.14093</v>
          </cell>
          <cell r="I3880" t="str">
            <v>[M-H]-</v>
          </cell>
          <cell r="J3880">
            <v>5.658</v>
          </cell>
        </row>
        <row r="3881">
          <cell r="B3881" t="str">
            <v>Loperamide</v>
          </cell>
          <cell r="C3881" t="str">
            <v>洛哌丁胺</v>
          </cell>
          <cell r="D3881" t="str">
            <v>N</v>
          </cell>
          <cell r="E3881" t="str">
            <v>C29H33ClN2O2</v>
          </cell>
          <cell r="F3881">
            <v>476.22306</v>
          </cell>
          <cell r="G3881">
            <v>475.21829</v>
          </cell>
          <cell r="H3881">
            <v>5.3342</v>
          </cell>
          <cell r="I3881" t="str">
            <v>[M-H]-</v>
          </cell>
          <cell r="J3881">
            <v>5.73</v>
          </cell>
        </row>
        <row r="3882">
          <cell r="B3882" t="str">
            <v>5-Demethylmelibentin</v>
          </cell>
          <cell r="C3882" t="str">
            <v>5-去甲基美利宾</v>
          </cell>
          <cell r="D3882" t="str">
            <v>N</v>
          </cell>
          <cell r="E3882" t="str">
            <v>C20H18O9</v>
          </cell>
          <cell r="F3882">
            <v>402.09509</v>
          </cell>
          <cell r="G3882">
            <v>401.08728</v>
          </cell>
          <cell r="H3882">
            <v>1.27938</v>
          </cell>
          <cell r="I3882" t="str">
            <v>[M-H]-</v>
          </cell>
          <cell r="J3882">
            <v>4.82</v>
          </cell>
        </row>
        <row r="3883">
          <cell r="B3883" t="str">
            <v>Gypsophilin</v>
          </cell>
          <cell r="C3883" t="str">
            <v>-</v>
          </cell>
          <cell r="D3883" t="str">
            <v>N</v>
          </cell>
          <cell r="E3883" t="str">
            <v>C30H46O8S</v>
          </cell>
          <cell r="F3883">
            <v>566.29134</v>
          </cell>
          <cell r="G3883">
            <v>565.27864</v>
          </cell>
          <cell r="H3883">
            <v>9.55557</v>
          </cell>
          <cell r="I3883" t="str">
            <v>[M-H]-</v>
          </cell>
          <cell r="J3883">
            <v>6.81</v>
          </cell>
        </row>
        <row r="3884">
          <cell r="B3884" t="str">
            <v>Pyronine Y</v>
          </cell>
          <cell r="C3884" t="str">
            <v>-</v>
          </cell>
          <cell r="D3884" t="str">
            <v>N</v>
          </cell>
          <cell r="E3884" t="str">
            <v>C17H19ClN2O</v>
          </cell>
          <cell r="F3884">
            <v>302.11859</v>
          </cell>
          <cell r="G3884">
            <v>301.11121</v>
          </cell>
          <cell r="H3884">
            <v>0.27375</v>
          </cell>
          <cell r="I3884" t="str">
            <v>[M-H]-</v>
          </cell>
          <cell r="J3884">
            <v>5.905</v>
          </cell>
        </row>
        <row r="3885">
          <cell r="B3885" t="str">
            <v>Eupaglehnin E</v>
          </cell>
          <cell r="C3885" t="str">
            <v>-</v>
          </cell>
          <cell r="D3885" t="str">
            <v>N</v>
          </cell>
          <cell r="E3885" t="str">
            <v>C17H23ClO6</v>
          </cell>
          <cell r="F3885">
            <v>358.11832</v>
          </cell>
          <cell r="G3885">
            <v>357.10901</v>
          </cell>
          <cell r="H3885">
            <v>5.62681</v>
          </cell>
          <cell r="I3885" t="str">
            <v>[M-H]-</v>
          </cell>
          <cell r="J3885">
            <v>5.978</v>
          </cell>
        </row>
        <row r="3886">
          <cell r="B3886" t="str">
            <v>Khonklonginol C</v>
          </cell>
          <cell r="C3886" t="str">
            <v>-</v>
          </cell>
          <cell r="D3886" t="str">
            <v>N</v>
          </cell>
          <cell r="E3886" t="str">
            <v>C26H28O7</v>
          </cell>
          <cell r="F3886">
            <v>452.18351</v>
          </cell>
          <cell r="G3886">
            <v>451.17633</v>
          </cell>
          <cell r="H3886">
            <v>0.2639</v>
          </cell>
          <cell r="I3886" t="str">
            <v>[M-H]-</v>
          </cell>
          <cell r="J3886">
            <v>6.605</v>
          </cell>
        </row>
        <row r="3887">
          <cell r="B3887" t="str">
            <v>Cistanoside C</v>
          </cell>
          <cell r="C3887" t="str">
            <v>-</v>
          </cell>
          <cell r="D3887" t="str">
            <v>N</v>
          </cell>
          <cell r="E3887" t="str">
            <v>C30H38O15</v>
          </cell>
          <cell r="F3887">
            <v>638.22108</v>
          </cell>
          <cell r="G3887">
            <v>637.21916</v>
          </cell>
          <cell r="H3887">
            <v>8.43536</v>
          </cell>
          <cell r="I3887" t="str">
            <v>[M-H]-</v>
          </cell>
          <cell r="J3887">
            <v>1.465</v>
          </cell>
        </row>
        <row r="3888">
          <cell r="B3888" t="str">
            <v>Marinobufagenin</v>
          </cell>
          <cell r="C3888" t="str">
            <v>-</v>
          </cell>
          <cell r="D3888" t="str">
            <v>N</v>
          </cell>
          <cell r="E3888" t="str">
            <v>C24H32O5</v>
          </cell>
          <cell r="F3888">
            <v>400.22498</v>
          </cell>
          <cell r="G3888">
            <v>399.21748</v>
          </cell>
          <cell r="H3888">
            <v>0.49383</v>
          </cell>
          <cell r="I3888" t="str">
            <v>[M-H]-</v>
          </cell>
          <cell r="J3888">
            <v>7.98</v>
          </cell>
        </row>
        <row r="3889">
          <cell r="B3889" t="str">
            <v>Quercetol B</v>
          </cell>
          <cell r="C3889" t="str">
            <v>-</v>
          </cell>
          <cell r="D3889" t="str">
            <v>N</v>
          </cell>
          <cell r="E3889" t="str">
            <v>C23H28O4</v>
          </cell>
          <cell r="F3889">
            <v>368.19876</v>
          </cell>
          <cell r="G3889">
            <v>367.18854</v>
          </cell>
          <cell r="H3889">
            <v>7.96366</v>
          </cell>
          <cell r="I3889" t="str">
            <v>[M-H]-</v>
          </cell>
          <cell r="J3889">
            <v>9.028</v>
          </cell>
        </row>
        <row r="3890">
          <cell r="B3890" t="str">
            <v>Hippochromin B</v>
          </cell>
          <cell r="C3890" t="str">
            <v>-</v>
          </cell>
          <cell r="D3890" t="str">
            <v>N</v>
          </cell>
          <cell r="E3890" t="str">
            <v>C22H30O4</v>
          </cell>
          <cell r="F3890">
            <v>358.21441</v>
          </cell>
          <cell r="G3890">
            <v>357.20695</v>
          </cell>
          <cell r="H3890">
            <v>0.46036</v>
          </cell>
          <cell r="I3890" t="str">
            <v>[M-H]-</v>
          </cell>
          <cell r="J3890">
            <v>6.634</v>
          </cell>
        </row>
        <row r="3891">
          <cell r="B3891" t="str">
            <v>Stellattasterenol</v>
          </cell>
          <cell r="C3891" t="str">
            <v>-</v>
          </cell>
          <cell r="D3891" t="str">
            <v>N</v>
          </cell>
          <cell r="E3891" t="str">
            <v>C27H46O5</v>
          </cell>
          <cell r="F3891">
            <v>450.33453</v>
          </cell>
          <cell r="G3891">
            <v>449.32556</v>
          </cell>
          <cell r="H3891">
            <v>3.71286</v>
          </cell>
          <cell r="I3891" t="str">
            <v>[M-H]-</v>
          </cell>
          <cell r="J3891">
            <v>9.502</v>
          </cell>
        </row>
        <row r="3892">
          <cell r="B3892" t="str">
            <v>Epigrandisin</v>
          </cell>
          <cell r="C3892" t="str">
            <v>-</v>
          </cell>
          <cell r="D3892" t="str">
            <v>N</v>
          </cell>
          <cell r="E3892" t="str">
            <v>C24H32O7</v>
          </cell>
          <cell r="F3892">
            <v>432.21481</v>
          </cell>
          <cell r="G3892">
            <v>431.21023</v>
          </cell>
          <cell r="H3892">
            <v>6.3095</v>
          </cell>
          <cell r="I3892" t="str">
            <v>[M-H]-</v>
          </cell>
          <cell r="J3892">
            <v>6.27</v>
          </cell>
        </row>
        <row r="3893">
          <cell r="B3893" t="str">
            <v>Isocytisoside 3''-O-alpha-L-rhamnopyranoside</v>
          </cell>
          <cell r="C3893" t="str">
            <v>-</v>
          </cell>
          <cell r="D3893" t="str">
            <v>N</v>
          </cell>
          <cell r="E3893" t="str">
            <v>C28H32O14</v>
          </cell>
          <cell r="F3893">
            <v>592.17921</v>
          </cell>
          <cell r="G3893">
            <v>591.17272</v>
          </cell>
          <cell r="H3893">
            <v>1.36616</v>
          </cell>
          <cell r="I3893" t="str">
            <v>[M-H]-</v>
          </cell>
          <cell r="J3893">
            <v>5.803</v>
          </cell>
        </row>
        <row r="3894">
          <cell r="B3894" t="str">
            <v>Dendronesterol B</v>
          </cell>
          <cell r="C3894" t="str">
            <v>-</v>
          </cell>
          <cell r="D3894" t="str">
            <v>N</v>
          </cell>
          <cell r="E3894" t="str">
            <v>C29H50O6</v>
          </cell>
          <cell r="F3894">
            <v>494.36074</v>
          </cell>
          <cell r="G3894">
            <v>493.35329</v>
          </cell>
          <cell r="H3894">
            <v>0.30862</v>
          </cell>
          <cell r="I3894" t="str">
            <v>[M-H]-</v>
          </cell>
          <cell r="J3894">
            <v>10.94</v>
          </cell>
        </row>
        <row r="3895">
          <cell r="B3895" t="str">
            <v>Junipetrioloside A</v>
          </cell>
          <cell r="C3895" t="str">
            <v>-</v>
          </cell>
          <cell r="D3895" t="str">
            <v>N</v>
          </cell>
          <cell r="E3895" t="str">
            <v>C16H22O9</v>
          </cell>
          <cell r="F3895">
            <v>358.12639</v>
          </cell>
          <cell r="G3895">
            <v>357.11896</v>
          </cell>
          <cell r="H3895">
            <v>0.35401</v>
          </cell>
          <cell r="I3895" t="str">
            <v>[M-H]-</v>
          </cell>
          <cell r="J3895">
            <v>5.599</v>
          </cell>
        </row>
        <row r="3896">
          <cell r="B3896" t="str">
            <v>Antibiotic AA 57</v>
          </cell>
          <cell r="C3896" t="str">
            <v>-</v>
          </cell>
          <cell r="D3896" t="str">
            <v>N</v>
          </cell>
          <cell r="E3896" t="str">
            <v>C15H17ClO5</v>
          </cell>
          <cell r="F3896">
            <v>312.07645</v>
          </cell>
          <cell r="G3896">
            <v>311.0706</v>
          </cell>
          <cell r="H3896">
            <v>4.67392</v>
          </cell>
          <cell r="I3896" t="str">
            <v>[M-H]-</v>
          </cell>
          <cell r="J3896">
            <v>1.334</v>
          </cell>
        </row>
        <row r="3897">
          <cell r="B3897" t="str">
            <v>Cordianol C</v>
          </cell>
          <cell r="C3897" t="str">
            <v>-</v>
          </cell>
          <cell r="D3897" t="str">
            <v>N</v>
          </cell>
          <cell r="E3897" t="str">
            <v>C31H52O6</v>
          </cell>
          <cell r="F3897">
            <v>520.37639</v>
          </cell>
          <cell r="G3897">
            <v>519.36898</v>
          </cell>
          <cell r="H3897">
            <v>0.20546</v>
          </cell>
          <cell r="I3897" t="str">
            <v>[M-H]-</v>
          </cell>
          <cell r="J3897">
            <v>8.809</v>
          </cell>
        </row>
        <row r="3898">
          <cell r="B3898" t="str">
            <v>Buntansin</v>
          </cell>
          <cell r="C3898" t="str">
            <v>-</v>
          </cell>
          <cell r="D3898" t="str">
            <v>N</v>
          </cell>
          <cell r="E3898" t="str">
            <v>C11H8O5</v>
          </cell>
          <cell r="F3898">
            <v>220.03717</v>
          </cell>
          <cell r="G3898">
            <v>219.0299</v>
          </cell>
          <cell r="H3898">
            <v>0.13728</v>
          </cell>
          <cell r="I3898" t="str">
            <v>[M-H]-</v>
          </cell>
          <cell r="J3898">
            <v>5.875</v>
          </cell>
        </row>
        <row r="3899">
          <cell r="B3899" t="str">
            <v>Gymnastatin D</v>
          </cell>
          <cell r="C3899" t="str">
            <v>肌动蛋白D</v>
          </cell>
          <cell r="D3899" t="str">
            <v>N</v>
          </cell>
          <cell r="E3899" t="str">
            <v>C23H34ClNO5</v>
          </cell>
          <cell r="F3899">
            <v>439.21255</v>
          </cell>
          <cell r="G3899">
            <v>438.20612</v>
          </cell>
          <cell r="H3899">
            <v>1.97822</v>
          </cell>
          <cell r="I3899" t="str">
            <v>[M-H]-</v>
          </cell>
          <cell r="J3899">
            <v>5.978</v>
          </cell>
        </row>
        <row r="3900">
          <cell r="B3900" t="str">
            <v>Strictoloside</v>
          </cell>
          <cell r="C3900" t="str">
            <v>-</v>
          </cell>
          <cell r="D3900" t="str">
            <v>N</v>
          </cell>
          <cell r="E3900" t="str">
            <v>C16H22O12</v>
          </cell>
          <cell r="F3900">
            <v>406.11113</v>
          </cell>
          <cell r="G3900">
            <v>405.10317</v>
          </cell>
          <cell r="H3900">
            <v>1.63212</v>
          </cell>
          <cell r="I3900" t="str">
            <v>[M-H]-</v>
          </cell>
          <cell r="J3900">
            <v>4.887</v>
          </cell>
        </row>
        <row r="3901">
          <cell r="B3901" t="str">
            <v>Integristerone A 20,22-acetonide</v>
          </cell>
          <cell r="C3901" t="str">
            <v>-</v>
          </cell>
          <cell r="D3901" t="str">
            <v>N</v>
          </cell>
          <cell r="E3901" t="str">
            <v>C30H48O8</v>
          </cell>
          <cell r="F3901">
            <v>536.33492</v>
          </cell>
          <cell r="G3901">
            <v>535.32746</v>
          </cell>
          <cell r="H3901">
            <v>0.2918</v>
          </cell>
          <cell r="I3901" t="str">
            <v>[M-H]-</v>
          </cell>
          <cell r="J3901">
            <v>7.322</v>
          </cell>
        </row>
        <row r="3902">
          <cell r="B3902" t="str">
            <v>Piptocarphin B</v>
          </cell>
          <cell r="C3902" t="str">
            <v>-</v>
          </cell>
          <cell r="D3902" t="str">
            <v>N</v>
          </cell>
          <cell r="E3902" t="str">
            <v>C22H28O9</v>
          </cell>
          <cell r="F3902">
            <v>436.17334</v>
          </cell>
          <cell r="G3902">
            <v>435.16567</v>
          </cell>
          <cell r="H3902">
            <v>0.8603</v>
          </cell>
          <cell r="I3902" t="str">
            <v>[M-H]-</v>
          </cell>
          <cell r="J3902">
            <v>5.991</v>
          </cell>
        </row>
        <row r="3903">
          <cell r="B3903" t="str">
            <v>Prunioside A</v>
          </cell>
          <cell r="C3903" t="str">
            <v>-</v>
          </cell>
          <cell r="D3903" t="str">
            <v>N</v>
          </cell>
          <cell r="E3903" t="str">
            <v>C25H30O11</v>
          </cell>
          <cell r="F3903">
            <v>506.17881</v>
          </cell>
          <cell r="G3903">
            <v>505.17359</v>
          </cell>
          <cell r="H3903">
            <v>4.12466</v>
          </cell>
          <cell r="I3903" t="str">
            <v>[M-H]-</v>
          </cell>
          <cell r="J3903">
            <v>5.832</v>
          </cell>
        </row>
        <row r="3904">
          <cell r="B3904" t="str">
            <v>Peltigerine</v>
          </cell>
          <cell r="C3904" t="str">
            <v>-</v>
          </cell>
          <cell r="D3904" t="str">
            <v>N</v>
          </cell>
          <cell r="E3904" t="str">
            <v>C14H21NO5</v>
          </cell>
          <cell r="F3904">
            <v>283.14197</v>
          </cell>
          <cell r="G3904">
            <v>282.1345</v>
          </cell>
          <cell r="H3904">
            <v>0.58495</v>
          </cell>
          <cell r="I3904" t="str">
            <v>[M-H]-</v>
          </cell>
          <cell r="J3904">
            <v>6.205</v>
          </cell>
        </row>
        <row r="3905">
          <cell r="B3905" t="str">
            <v>Swietenin B</v>
          </cell>
          <cell r="C3905" t="str">
            <v>-</v>
          </cell>
          <cell r="D3905" t="str">
            <v>N</v>
          </cell>
          <cell r="E3905" t="str">
            <v>C30H38O9</v>
          </cell>
          <cell r="F3905">
            <v>542.25158</v>
          </cell>
          <cell r="G3905">
            <v>541.23937</v>
          </cell>
          <cell r="H3905">
            <v>9.07508</v>
          </cell>
          <cell r="I3905" t="str">
            <v>[M-H]-</v>
          </cell>
          <cell r="J3905">
            <v>6.459</v>
          </cell>
        </row>
        <row r="3906">
          <cell r="B3906" t="str">
            <v>Sesartemin</v>
          </cell>
          <cell r="C3906" t="str">
            <v>-</v>
          </cell>
          <cell r="D3906" t="str">
            <v>N</v>
          </cell>
          <cell r="E3906" t="str">
            <v>C23H26O8</v>
          </cell>
          <cell r="F3906">
            <v>430.16277</v>
          </cell>
          <cell r="G3906">
            <v>429.15537</v>
          </cell>
          <cell r="H3906">
            <v>0.24015</v>
          </cell>
          <cell r="I3906" t="str">
            <v>[M-H]-</v>
          </cell>
          <cell r="J3906">
            <v>5.774</v>
          </cell>
        </row>
        <row r="3907">
          <cell r="B3907" t="str">
            <v>alpha-MANGOSTIN</v>
          </cell>
          <cell r="C3907" t="str">
            <v>α-倒捻子素</v>
          </cell>
          <cell r="D3907" t="str">
            <v>N</v>
          </cell>
          <cell r="E3907" t="str">
            <v>C24H26O6</v>
          </cell>
          <cell r="F3907">
            <v>410.17294</v>
          </cell>
          <cell r="G3907">
            <v>409.16596</v>
          </cell>
          <cell r="H3907">
            <v>0.77977</v>
          </cell>
          <cell r="I3907" t="str">
            <v>[M-H]-</v>
          </cell>
          <cell r="J3907">
            <v>6.273</v>
          </cell>
        </row>
        <row r="3908">
          <cell r="B3908" t="str">
            <v>(-)-Annonaine</v>
          </cell>
          <cell r="C3908" t="str">
            <v>-</v>
          </cell>
          <cell r="D3908" t="str">
            <v>N</v>
          </cell>
          <cell r="E3908" t="str">
            <v>C17H15NO2</v>
          </cell>
          <cell r="F3908">
            <v>265.11028</v>
          </cell>
          <cell r="G3908">
            <v>264.10284</v>
          </cell>
          <cell r="H3908">
            <v>0.52387</v>
          </cell>
          <cell r="I3908" t="str">
            <v>[M-H]-</v>
          </cell>
          <cell r="J3908">
            <v>5.832</v>
          </cell>
        </row>
        <row r="3909">
          <cell r="B3909" t="str">
            <v>Eremantholide C</v>
          </cell>
          <cell r="C3909" t="str">
            <v>-</v>
          </cell>
          <cell r="D3909" t="str">
            <v>N</v>
          </cell>
          <cell r="E3909" t="str">
            <v>C19H22O6</v>
          </cell>
          <cell r="F3909">
            <v>346.14164</v>
          </cell>
          <cell r="G3909">
            <v>345.1318</v>
          </cell>
          <cell r="H3909">
            <v>7.36924</v>
          </cell>
          <cell r="I3909" t="str">
            <v>[M-H]-</v>
          </cell>
          <cell r="J3909">
            <v>7.308</v>
          </cell>
        </row>
        <row r="3910">
          <cell r="B3910" t="str">
            <v>Sessiloside</v>
          </cell>
          <cell r="C3910" t="str">
            <v>-</v>
          </cell>
          <cell r="D3910" t="str">
            <v>N</v>
          </cell>
          <cell r="E3910" t="str">
            <v>C48H76O18</v>
          </cell>
          <cell r="F3910">
            <v>940.50317</v>
          </cell>
          <cell r="G3910">
            <v>939.49593</v>
          </cell>
          <cell r="H3910">
            <v>0.06089</v>
          </cell>
          <cell r="I3910" t="str">
            <v>[M-H]-</v>
          </cell>
          <cell r="J3910">
            <v>7.337</v>
          </cell>
        </row>
        <row r="3911">
          <cell r="B3911" t="str">
            <v>Pongaglabrone</v>
          </cell>
          <cell r="C3911" t="str">
            <v>-</v>
          </cell>
          <cell r="D3911" t="str">
            <v>N</v>
          </cell>
          <cell r="E3911" t="str">
            <v>C18H10O5</v>
          </cell>
          <cell r="F3911">
            <v>306.05282</v>
          </cell>
          <cell r="G3911">
            <v>305.04547</v>
          </cell>
          <cell r="H3911">
            <v>0.16423</v>
          </cell>
          <cell r="I3911" t="str">
            <v>[M-H]-</v>
          </cell>
          <cell r="J3911">
            <v>5.091</v>
          </cell>
        </row>
        <row r="3912">
          <cell r="B3912" t="str">
            <v>Machaeriol C</v>
          </cell>
          <cell r="C3912" t="str">
            <v>-</v>
          </cell>
          <cell r="D3912" t="str">
            <v>N</v>
          </cell>
          <cell r="E3912" t="str">
            <v>C24H28O3</v>
          </cell>
          <cell r="F3912">
            <v>364.20385</v>
          </cell>
          <cell r="G3912">
            <v>363.19394</v>
          </cell>
          <cell r="H3912">
            <v>7.18197</v>
          </cell>
          <cell r="I3912" t="str">
            <v>[M-H]-</v>
          </cell>
          <cell r="J3912">
            <v>6.707</v>
          </cell>
        </row>
        <row r="3913">
          <cell r="B3913" t="str">
            <v>6'-Demethoxypraecansone B</v>
          </cell>
          <cell r="C3913" t="str">
            <v>6'-去甲氧基红花油酮B</v>
          </cell>
          <cell r="D3913" t="str">
            <v>N</v>
          </cell>
          <cell r="E3913" t="str">
            <v>C21H20O4</v>
          </cell>
          <cell r="F3913">
            <v>336.13616</v>
          </cell>
          <cell r="G3913">
            <v>335.12634</v>
          </cell>
          <cell r="H3913">
            <v>7.51966</v>
          </cell>
          <cell r="I3913" t="str">
            <v>[M-H]-</v>
          </cell>
          <cell r="J3913">
            <v>6.036</v>
          </cell>
        </row>
        <row r="3914">
          <cell r="B3914" t="str">
            <v>Alstonoxine B</v>
          </cell>
          <cell r="C3914" t="str">
            <v>-</v>
          </cell>
          <cell r="D3914" t="str">
            <v>N</v>
          </cell>
          <cell r="E3914" t="str">
            <v>C19H26N2O3</v>
          </cell>
          <cell r="F3914">
            <v>330.19434</v>
          </cell>
          <cell r="G3914">
            <v>329.1872</v>
          </cell>
          <cell r="H3914">
            <v>0.47776</v>
          </cell>
          <cell r="I3914" t="str">
            <v>[M-H]-</v>
          </cell>
          <cell r="J3914">
            <v>7.677</v>
          </cell>
        </row>
        <row r="3915">
          <cell r="B3915" t="str">
            <v>Deoxyloganic acid tetraacetate</v>
          </cell>
          <cell r="C3915" t="str">
            <v>-</v>
          </cell>
          <cell r="D3915" t="str">
            <v>N</v>
          </cell>
          <cell r="E3915" t="str">
            <v>C24H32O13</v>
          </cell>
          <cell r="F3915">
            <v>528.1843</v>
          </cell>
          <cell r="G3915">
            <v>527.1799</v>
          </cell>
          <cell r="H3915">
            <v>5.50533</v>
          </cell>
          <cell r="I3915" t="str">
            <v>[M-H]-</v>
          </cell>
          <cell r="J3915">
            <v>5.832</v>
          </cell>
        </row>
        <row r="3916">
          <cell r="B3916" t="str">
            <v>Aspulvinone H</v>
          </cell>
          <cell r="C3916" t="str">
            <v>-</v>
          </cell>
          <cell r="D3916" t="str">
            <v>N</v>
          </cell>
          <cell r="E3916" t="str">
            <v>C27H28O5</v>
          </cell>
          <cell r="F3916">
            <v>432.19368</v>
          </cell>
          <cell r="G3916">
            <v>431.18416</v>
          </cell>
          <cell r="H3916">
            <v>5.15417</v>
          </cell>
          <cell r="I3916" t="str">
            <v>[M-H]-</v>
          </cell>
          <cell r="J3916">
            <v>6.971</v>
          </cell>
        </row>
        <row r="3917">
          <cell r="B3917" t="str">
            <v>2,6-Dihydroxypseudooxynicotine</v>
          </cell>
          <cell r="C3917" t="str">
            <v>-</v>
          </cell>
          <cell r="D3917" t="str">
            <v>N</v>
          </cell>
          <cell r="E3917" t="str">
            <v>C10H14N2O3</v>
          </cell>
          <cell r="F3917">
            <v>210.10044</v>
          </cell>
          <cell r="G3917">
            <v>209.09499</v>
          </cell>
          <cell r="H3917">
            <v>8.83014</v>
          </cell>
          <cell r="I3917" t="str">
            <v>[M-H]-</v>
          </cell>
          <cell r="J3917">
            <v>6.08</v>
          </cell>
        </row>
        <row r="3918">
          <cell r="B3918" t="str">
            <v>Kadsulignan E</v>
          </cell>
          <cell r="C3918" t="str">
            <v>-</v>
          </cell>
          <cell r="D3918" t="str">
            <v>N</v>
          </cell>
          <cell r="E3918" t="str">
            <v>C31H30O11</v>
          </cell>
          <cell r="F3918">
            <v>578.17881</v>
          </cell>
          <cell r="G3918">
            <v>577.17226</v>
          </cell>
          <cell r="H3918">
            <v>1.30617</v>
          </cell>
          <cell r="I3918" t="str">
            <v>[M-H]-</v>
          </cell>
          <cell r="J3918">
            <v>6.168</v>
          </cell>
        </row>
        <row r="3919">
          <cell r="B3919" t="str">
            <v>Abutiloside F</v>
          </cell>
          <cell r="C3919" t="str">
            <v>苘麻苷F</v>
          </cell>
          <cell r="D3919" t="str">
            <v>N</v>
          </cell>
          <cell r="E3919" t="str">
            <v>C45H76O18</v>
          </cell>
          <cell r="F3919">
            <v>904.50317</v>
          </cell>
          <cell r="G3919">
            <v>903.49529</v>
          </cell>
          <cell r="H3919">
            <v>0.64266</v>
          </cell>
          <cell r="I3919" t="str">
            <v>[M-H]-</v>
          </cell>
          <cell r="J3919">
            <v>9.116</v>
          </cell>
        </row>
        <row r="3920">
          <cell r="B3920" t="str">
            <v>Oreskaurin C</v>
          </cell>
          <cell r="C3920" t="str">
            <v>-</v>
          </cell>
          <cell r="D3920" t="str">
            <v>N</v>
          </cell>
          <cell r="E3920" t="str">
            <v>C20H30O5</v>
          </cell>
          <cell r="F3920">
            <v>350.20933</v>
          </cell>
          <cell r="G3920">
            <v>349.19976</v>
          </cell>
          <cell r="H3920">
            <v>6.50725</v>
          </cell>
          <cell r="I3920" t="str">
            <v>[M-H]-</v>
          </cell>
          <cell r="J3920">
            <v>6.739</v>
          </cell>
        </row>
        <row r="3921">
          <cell r="B3921" t="str">
            <v>Thielavin I</v>
          </cell>
          <cell r="C3921" t="str">
            <v>-</v>
          </cell>
          <cell r="D3921" t="str">
            <v>N</v>
          </cell>
          <cell r="E3921" t="str">
            <v>C28H30O8</v>
          </cell>
          <cell r="F3921">
            <v>494.19407</v>
          </cell>
          <cell r="G3921">
            <v>493.18639</v>
          </cell>
          <cell r="H3921">
            <v>0.76089</v>
          </cell>
          <cell r="I3921" t="str">
            <v>[M-H]-</v>
          </cell>
          <cell r="J3921">
            <v>6.182</v>
          </cell>
        </row>
        <row r="3922">
          <cell r="B3922" t="str">
            <v>Episamarcandin</v>
          </cell>
          <cell r="C3922" t="str">
            <v>-</v>
          </cell>
          <cell r="D3922" t="str">
            <v>N</v>
          </cell>
          <cell r="E3922" t="str">
            <v>C24H32O5</v>
          </cell>
          <cell r="F3922">
            <v>400.22498</v>
          </cell>
          <cell r="G3922">
            <v>399.21739</v>
          </cell>
          <cell r="H3922">
            <v>0.73371</v>
          </cell>
          <cell r="I3922" t="str">
            <v>[M-H]-</v>
          </cell>
          <cell r="J3922">
            <v>7.66</v>
          </cell>
        </row>
        <row r="3923">
          <cell r="B3923" t="str">
            <v>Lehmannolone</v>
          </cell>
          <cell r="C3923" t="str">
            <v>-</v>
          </cell>
          <cell r="D3923" t="str">
            <v>N</v>
          </cell>
          <cell r="E3923" t="str">
            <v>C24H30O4</v>
          </cell>
          <cell r="F3923">
            <v>382.21441</v>
          </cell>
          <cell r="G3923">
            <v>381.20697</v>
          </cell>
          <cell r="H3923">
            <v>0.37613</v>
          </cell>
          <cell r="I3923" t="str">
            <v>[M-H]-</v>
          </cell>
          <cell r="J3923">
            <v>7.747</v>
          </cell>
        </row>
        <row r="3924">
          <cell r="B3924" t="str">
            <v>Citbismine-F</v>
          </cell>
          <cell r="C3924" t="str">
            <v>-</v>
          </cell>
          <cell r="D3924" t="str">
            <v>N</v>
          </cell>
          <cell r="E3924" t="str">
            <v>C36H34N2O10</v>
          </cell>
          <cell r="F3924">
            <v>654.22135</v>
          </cell>
          <cell r="G3924">
            <v>653.21341</v>
          </cell>
          <cell r="H3924">
            <v>0.97487</v>
          </cell>
          <cell r="I3924" t="str">
            <v>[M-H]-</v>
          </cell>
          <cell r="J3924">
            <v>1.421</v>
          </cell>
        </row>
        <row r="3925">
          <cell r="B3925" t="str">
            <v>Zizybeoside II</v>
          </cell>
          <cell r="C3925" t="str">
            <v>-</v>
          </cell>
          <cell r="D3925" t="str">
            <v>N</v>
          </cell>
          <cell r="E3925" t="str">
            <v>C25H38O16</v>
          </cell>
          <cell r="F3925">
            <v>594.21599</v>
          </cell>
          <cell r="G3925">
            <v>593.20772</v>
          </cell>
          <cell r="H3925">
            <v>1.64275</v>
          </cell>
          <cell r="I3925" t="str">
            <v>[M-H]-</v>
          </cell>
          <cell r="J3925">
            <v>5.454</v>
          </cell>
        </row>
        <row r="3926">
          <cell r="B3926" t="str">
            <v>5-Hydroxyxanthotoxin</v>
          </cell>
          <cell r="C3926" t="str">
            <v>5-羟基黄毒素</v>
          </cell>
          <cell r="D3926" t="str">
            <v>N</v>
          </cell>
          <cell r="E3926" t="str">
            <v>C12H8O5</v>
          </cell>
          <cell r="F3926">
            <v>232.03717</v>
          </cell>
          <cell r="G3926">
            <v>231.02971</v>
          </cell>
          <cell r="H3926">
            <v>0.68345</v>
          </cell>
          <cell r="I3926" t="str">
            <v>[M-H]-</v>
          </cell>
          <cell r="J3926">
            <v>5.716</v>
          </cell>
        </row>
        <row r="3927">
          <cell r="B3927" t="str">
            <v>Trichocarane D</v>
          </cell>
          <cell r="C3927" t="str">
            <v>-</v>
          </cell>
          <cell r="D3927" t="str">
            <v>N</v>
          </cell>
          <cell r="E3927" t="str">
            <v>C15H26O4</v>
          </cell>
          <cell r="F3927">
            <v>270.18311</v>
          </cell>
          <cell r="G3927">
            <v>269.1756</v>
          </cell>
          <cell r="H3927">
            <v>0.76626</v>
          </cell>
          <cell r="I3927" t="str">
            <v>[M-H]-</v>
          </cell>
          <cell r="J3927">
            <v>0.714</v>
          </cell>
        </row>
        <row r="3928">
          <cell r="B3928" t="str">
            <v>2,2-Dimethyl-3-(4-methoxyphenyl)-4-ethyl-2H-1-benzopyran-7-ol acetate</v>
          </cell>
          <cell r="C3928" t="str">
            <v>-</v>
          </cell>
          <cell r="D3928" t="str">
            <v>N</v>
          </cell>
          <cell r="E3928" t="str">
            <v>C22H24O4</v>
          </cell>
          <cell r="F3928">
            <v>352.16746</v>
          </cell>
          <cell r="G3928">
            <v>351.1575</v>
          </cell>
          <cell r="H3928">
            <v>7.56249</v>
          </cell>
          <cell r="I3928" t="str">
            <v>[M-H]-</v>
          </cell>
          <cell r="J3928">
            <v>6.357</v>
          </cell>
        </row>
        <row r="3929">
          <cell r="B3929" t="str">
            <v>Salpichrolide J</v>
          </cell>
          <cell r="C3929" t="str">
            <v>-</v>
          </cell>
          <cell r="D3929" t="str">
            <v>N</v>
          </cell>
          <cell r="E3929" t="str">
            <v>C28H34O5</v>
          </cell>
          <cell r="F3929">
            <v>450.24063</v>
          </cell>
          <cell r="G3929">
            <v>449.22887</v>
          </cell>
          <cell r="H3929">
            <v>9.91902</v>
          </cell>
          <cell r="I3929" t="str">
            <v>[M-H]-</v>
          </cell>
          <cell r="J3929">
            <v>6.182</v>
          </cell>
        </row>
        <row r="3930">
          <cell r="B3930" t="str">
            <v>Syringetin 3-glucuronide</v>
          </cell>
          <cell r="C3930" t="str">
            <v>-</v>
          </cell>
          <cell r="D3930" t="str">
            <v>N</v>
          </cell>
          <cell r="E3930" t="str">
            <v>C23H22O14</v>
          </cell>
          <cell r="F3930">
            <v>522.10096</v>
          </cell>
          <cell r="G3930">
            <v>521.09405</v>
          </cell>
          <cell r="H3930">
            <v>0.75589</v>
          </cell>
          <cell r="I3930" t="str">
            <v>[M-H]-</v>
          </cell>
          <cell r="J3930">
            <v>5.425</v>
          </cell>
        </row>
        <row r="3931">
          <cell r="B3931" t="str">
            <v>11-deoxy-11-methylene-PGD2</v>
          </cell>
          <cell r="C3931" t="str">
            <v>-</v>
          </cell>
          <cell r="D3931" t="str">
            <v>N</v>
          </cell>
          <cell r="E3931" t="str">
            <v>C21H34O4</v>
          </cell>
          <cell r="F3931">
            <v>350.24571</v>
          </cell>
          <cell r="G3931">
            <v>349.2355</v>
          </cell>
          <cell r="H3931">
            <v>8.32521</v>
          </cell>
          <cell r="I3931" t="str">
            <v>[M-H]-</v>
          </cell>
          <cell r="J3931">
            <v>10.632</v>
          </cell>
        </row>
        <row r="3932">
          <cell r="B3932" t="str">
            <v>(-)-Furaquinocin C</v>
          </cell>
          <cell r="C3932" t="str">
            <v>-</v>
          </cell>
          <cell r="D3932" t="str">
            <v>N</v>
          </cell>
          <cell r="E3932" t="str">
            <v>C22H26O5</v>
          </cell>
          <cell r="F3932">
            <v>370.17802</v>
          </cell>
          <cell r="G3932">
            <v>369.17051</v>
          </cell>
          <cell r="H3932">
            <v>0.56755</v>
          </cell>
          <cell r="I3932" t="str">
            <v>[M-H]-</v>
          </cell>
          <cell r="J3932">
            <v>7.015</v>
          </cell>
        </row>
        <row r="3933">
          <cell r="B3933" t="str">
            <v>Quercetol C</v>
          </cell>
          <cell r="C3933" t="str">
            <v>-</v>
          </cell>
          <cell r="D3933" t="str">
            <v>N</v>
          </cell>
          <cell r="E3933" t="str">
            <v>C22H24O5</v>
          </cell>
          <cell r="F3933">
            <v>368.16237</v>
          </cell>
          <cell r="G3933">
            <v>367.1526</v>
          </cell>
          <cell r="H3933">
            <v>6.72035</v>
          </cell>
          <cell r="I3933" t="str">
            <v>[M-H]-</v>
          </cell>
          <cell r="J3933">
            <v>5.832</v>
          </cell>
        </row>
        <row r="3934">
          <cell r="B3934" t="str">
            <v>Ponganone I</v>
          </cell>
          <cell r="C3934" t="str">
            <v>-</v>
          </cell>
          <cell r="D3934" t="str">
            <v>N</v>
          </cell>
          <cell r="E3934" t="str">
            <v>C22H22O5</v>
          </cell>
          <cell r="F3934">
            <v>366.14673</v>
          </cell>
          <cell r="G3934">
            <v>365.13698</v>
          </cell>
          <cell r="H3934">
            <v>6.70159</v>
          </cell>
          <cell r="I3934" t="str">
            <v>[M-H]-</v>
          </cell>
          <cell r="J3934">
            <v>6.204</v>
          </cell>
        </row>
        <row r="3935">
          <cell r="B3935" t="str">
            <v>Pimpinellin</v>
          </cell>
          <cell r="C3935" t="str">
            <v>茴芹内酯</v>
          </cell>
          <cell r="D3935" t="str">
            <v>N</v>
          </cell>
          <cell r="E3935" t="str">
            <v>C13H10O5</v>
          </cell>
          <cell r="F3935">
            <v>246.05282</v>
          </cell>
          <cell r="G3935">
            <v>245.0452</v>
          </cell>
          <cell r="H3935">
            <v>1.30435</v>
          </cell>
          <cell r="I3935" t="str">
            <v>[M-H]-</v>
          </cell>
          <cell r="J3935">
            <v>0.727</v>
          </cell>
        </row>
        <row r="3936">
          <cell r="B3936" t="str">
            <v>(-)-Falcarinol</v>
          </cell>
          <cell r="C3936" t="str">
            <v>-</v>
          </cell>
          <cell r="D3936" t="str">
            <v>N</v>
          </cell>
          <cell r="E3936" t="str">
            <v>C17H24O</v>
          </cell>
          <cell r="F3936">
            <v>244.18272</v>
          </cell>
          <cell r="G3936">
            <v>243.17508</v>
          </cell>
          <cell r="H3936">
            <v>1.40145</v>
          </cell>
          <cell r="I3936" t="str">
            <v>[M-H]-</v>
          </cell>
          <cell r="J3936">
            <v>6.81</v>
          </cell>
        </row>
        <row r="3937">
          <cell r="B3937" t="str">
            <v>Zhankuic acid C</v>
          </cell>
          <cell r="C3937" t="str">
            <v>-</v>
          </cell>
          <cell r="D3937" t="str">
            <v>N</v>
          </cell>
          <cell r="E3937" t="str">
            <v>C29H42O6</v>
          </cell>
          <cell r="F3937">
            <v>486.29814</v>
          </cell>
          <cell r="G3937">
            <v>485.28832</v>
          </cell>
          <cell r="H3937">
            <v>5.19704</v>
          </cell>
          <cell r="I3937" t="str">
            <v>[M-H]-</v>
          </cell>
          <cell r="J3937">
            <v>11.433</v>
          </cell>
        </row>
        <row r="3938">
          <cell r="B3938" t="str">
            <v>isosecotanapartholide</v>
          </cell>
          <cell r="C3938" t="str">
            <v>-</v>
          </cell>
          <cell r="D3938" t="str">
            <v>N</v>
          </cell>
          <cell r="E3938" t="str">
            <v>C15H18O5</v>
          </cell>
          <cell r="F3938">
            <v>278.11543</v>
          </cell>
          <cell r="G3938">
            <v>277.1054</v>
          </cell>
          <cell r="H3938">
            <v>9.86067</v>
          </cell>
          <cell r="I3938" t="str">
            <v>[M-H]-</v>
          </cell>
          <cell r="J3938">
            <v>6.138</v>
          </cell>
        </row>
        <row r="3939">
          <cell r="B3939" t="str">
            <v>Bazzanin B</v>
          </cell>
          <cell r="C3939" t="str">
            <v>-</v>
          </cell>
          <cell r="D3939" t="str">
            <v>N</v>
          </cell>
          <cell r="E3939" t="str">
            <v>C28H20Cl2O4</v>
          </cell>
          <cell r="F3939">
            <v>490.07387</v>
          </cell>
          <cell r="G3939">
            <v>489.06728</v>
          </cell>
          <cell r="H3939">
            <v>1.4509</v>
          </cell>
          <cell r="I3939" t="str">
            <v>[M-H]-</v>
          </cell>
          <cell r="J3939">
            <v>5.062</v>
          </cell>
        </row>
        <row r="3940">
          <cell r="B3940" t="str">
            <v>Secologanin dimethyl acetal</v>
          </cell>
          <cell r="C3940" t="str">
            <v>-</v>
          </cell>
          <cell r="D3940" t="str">
            <v>N</v>
          </cell>
          <cell r="E3940" t="str">
            <v>C19H30O11</v>
          </cell>
          <cell r="F3940">
            <v>434.17881</v>
          </cell>
          <cell r="G3940">
            <v>433.17171</v>
          </cell>
          <cell r="H3940">
            <v>0.46897</v>
          </cell>
          <cell r="I3940" t="str">
            <v>[M-H]-</v>
          </cell>
          <cell r="J3940">
            <v>5.599</v>
          </cell>
        </row>
        <row r="3941">
          <cell r="B3941" t="str">
            <v>Catechin 3-O-(1,6-dihydroxy-2-cyclohexene-1-carboxylate)</v>
          </cell>
          <cell r="C3941" t="str">
            <v>-</v>
          </cell>
          <cell r="D3941" t="str">
            <v>N</v>
          </cell>
          <cell r="E3941" t="str">
            <v>C22H22O9</v>
          </cell>
          <cell r="F3941">
            <v>430.12639</v>
          </cell>
          <cell r="G3941">
            <v>429.12242</v>
          </cell>
          <cell r="H3941">
            <v>7.77125</v>
          </cell>
          <cell r="I3941" t="str">
            <v>[M-H]-</v>
          </cell>
          <cell r="J3941">
            <v>5.774</v>
          </cell>
        </row>
        <row r="3942">
          <cell r="B3942" t="str">
            <v>Wedelic acid</v>
          </cell>
          <cell r="C3942" t="str">
            <v>-</v>
          </cell>
          <cell r="D3942" t="str">
            <v>N</v>
          </cell>
          <cell r="E3942" t="str">
            <v>C16H12O8</v>
          </cell>
          <cell r="F3942">
            <v>332.05322</v>
          </cell>
          <cell r="G3942">
            <v>331.04335</v>
          </cell>
          <cell r="H3942">
            <v>7.76714</v>
          </cell>
          <cell r="I3942" t="str">
            <v>[M-H]-</v>
          </cell>
          <cell r="J3942">
            <v>2.706</v>
          </cell>
        </row>
        <row r="3943">
          <cell r="B3943" t="str">
            <v>Mikaperiplocolide</v>
          </cell>
          <cell r="C3943" t="str">
            <v>-</v>
          </cell>
          <cell r="D3943" t="str">
            <v>N</v>
          </cell>
          <cell r="E3943" t="str">
            <v>C15H16O6</v>
          </cell>
          <cell r="F3943">
            <v>292.09469</v>
          </cell>
          <cell r="G3943">
            <v>291.08757</v>
          </cell>
          <cell r="H3943">
            <v>0.63399</v>
          </cell>
          <cell r="I3943" t="str">
            <v>[M-H]-</v>
          </cell>
          <cell r="J3943">
            <v>5.687</v>
          </cell>
        </row>
        <row r="3944">
          <cell r="B3944" t="str">
            <v>5,6,7-Trimethoxycoumarin</v>
          </cell>
          <cell r="C3944" t="str">
            <v>5,6,7-三甲氧基香豆素</v>
          </cell>
          <cell r="D3944" t="str">
            <v>N</v>
          </cell>
          <cell r="E3944" t="str">
            <v>C12H12O5</v>
          </cell>
          <cell r="F3944">
            <v>236.06847</v>
          </cell>
          <cell r="G3944">
            <v>235.06085</v>
          </cell>
          <cell r="H3944">
            <v>1.35592</v>
          </cell>
          <cell r="I3944" t="str">
            <v>[M-H]-</v>
          </cell>
          <cell r="J3944">
            <v>4.873</v>
          </cell>
        </row>
        <row r="3945">
          <cell r="B3945" t="str">
            <v>Stephodeline</v>
          </cell>
          <cell r="C3945" t="str">
            <v>-</v>
          </cell>
          <cell r="D3945" t="str">
            <v>N</v>
          </cell>
          <cell r="E3945" t="str">
            <v>C21H27NO5</v>
          </cell>
          <cell r="F3945">
            <v>373.18892</v>
          </cell>
          <cell r="G3945">
            <v>372.18167</v>
          </cell>
          <cell r="H3945">
            <v>0.1412</v>
          </cell>
          <cell r="I3945" t="str">
            <v>[M-H]-</v>
          </cell>
          <cell r="J3945">
            <v>5.847</v>
          </cell>
        </row>
        <row r="3946">
          <cell r="B3946" t="str">
            <v>26-hydroxyhexacosanoic acid</v>
          </cell>
          <cell r="C3946" t="str">
            <v>-</v>
          </cell>
          <cell r="D3946" t="str">
            <v>N</v>
          </cell>
          <cell r="E3946" t="str">
            <v>C26H52O3</v>
          </cell>
          <cell r="F3946">
            <v>412.39165</v>
          </cell>
          <cell r="G3946">
            <v>411.38417</v>
          </cell>
          <cell r="H3946">
            <v>0.4497</v>
          </cell>
          <cell r="I3946" t="str">
            <v>[M-H]-</v>
          </cell>
          <cell r="J3946">
            <v>9.567</v>
          </cell>
        </row>
        <row r="3947">
          <cell r="B3947" t="str">
            <v>Pyramidatin D</v>
          </cell>
          <cell r="C3947" t="str">
            <v>-</v>
          </cell>
          <cell r="D3947" t="str">
            <v>N</v>
          </cell>
          <cell r="E3947" t="str">
            <v>C23H28O7</v>
          </cell>
          <cell r="F3947">
            <v>416.18351</v>
          </cell>
          <cell r="G3947">
            <v>415.17656</v>
          </cell>
          <cell r="H3947">
            <v>0.85028</v>
          </cell>
          <cell r="I3947" t="str">
            <v>[M-H]-</v>
          </cell>
          <cell r="J3947">
            <v>6.066</v>
          </cell>
        </row>
        <row r="3948">
          <cell r="B3948" t="str">
            <v>Luvungin E</v>
          </cell>
          <cell r="C3948" t="str">
            <v>-</v>
          </cell>
          <cell r="D3948" t="str">
            <v>N</v>
          </cell>
          <cell r="E3948" t="str">
            <v>C32H48O7</v>
          </cell>
          <cell r="F3948">
            <v>544.34001</v>
          </cell>
          <cell r="G3948">
            <v>543.33188</v>
          </cell>
          <cell r="H3948">
            <v>1.52389</v>
          </cell>
          <cell r="I3948" t="str">
            <v>[M-H]-</v>
          </cell>
          <cell r="J3948">
            <v>8.43</v>
          </cell>
        </row>
        <row r="3949">
          <cell r="B3949" t="str">
            <v>Flabellinol</v>
          </cell>
          <cell r="C3949" t="str">
            <v>-</v>
          </cell>
          <cell r="D3949" t="str">
            <v>N</v>
          </cell>
          <cell r="E3949" t="str">
            <v>C28H42O3</v>
          </cell>
          <cell r="F3949">
            <v>426.3134</v>
          </cell>
          <cell r="G3949">
            <v>425.30606</v>
          </cell>
          <cell r="H3949">
            <v>0.08856</v>
          </cell>
          <cell r="I3949" t="str">
            <v>[M-H]-</v>
          </cell>
          <cell r="J3949">
            <v>9.804</v>
          </cell>
        </row>
        <row r="3950">
          <cell r="B3950" t="str">
            <v>Kushenol J</v>
          </cell>
          <cell r="C3950" t="str">
            <v>-</v>
          </cell>
          <cell r="D3950" t="str">
            <v>N</v>
          </cell>
          <cell r="E3950" t="str">
            <v>C27H32O14</v>
          </cell>
          <cell r="F3950">
            <v>580.17921</v>
          </cell>
          <cell r="G3950">
            <v>579.17696</v>
          </cell>
          <cell r="H3950">
            <v>8.71385</v>
          </cell>
          <cell r="I3950" t="str">
            <v>[M-H]-</v>
          </cell>
          <cell r="J3950">
            <v>1.436</v>
          </cell>
        </row>
        <row r="3951">
          <cell r="B3951" t="str">
            <v>Phepropeptin B</v>
          </cell>
          <cell r="C3951" t="str">
            <v>-</v>
          </cell>
          <cell r="D3951" t="str">
            <v>N</v>
          </cell>
          <cell r="E3951" t="str">
            <v>C40H56N6O6</v>
          </cell>
          <cell r="F3951">
            <v>716.42613</v>
          </cell>
          <cell r="G3951">
            <v>715.41961</v>
          </cell>
          <cell r="H3951">
            <v>1.09387</v>
          </cell>
          <cell r="I3951" t="str">
            <v>[M-H]-</v>
          </cell>
          <cell r="J3951">
            <v>9.101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7"/>
  <sheetViews>
    <sheetView tabSelected="1" workbookViewId="0">
      <selection activeCell="L8" sqref="L8"/>
    </sheetView>
  </sheetViews>
  <sheetFormatPr defaultColWidth="11.4583333333333" defaultRowHeight="22" customHeight="1"/>
  <cols>
    <col min="1" max="1" width="8.275" style="3" customWidth="1"/>
    <col min="2" max="2" width="10.0916666666667" style="4" customWidth="1"/>
    <col min="3" max="3" width="48" style="3" customWidth="1"/>
    <col min="4" max="4" width="29" style="3" customWidth="1"/>
    <col min="5" max="6" width="11.4583333333333" style="3" customWidth="1"/>
    <col min="7" max="7" width="20" style="3" customWidth="1"/>
    <col min="8" max="8" width="19.3666666666667" style="3" customWidth="1"/>
    <col min="9" max="16384" width="11.4583333333333" style="3" customWidth="1"/>
  </cols>
  <sheetData>
    <row r="1" s="1" customFormat="1" ht="43" customHeight="1" spans="1:26 16384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7"/>
    </row>
    <row r="2" s="2" customFormat="1" customHeight="1" spans="1:26 16384:1638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</row>
    <row r="3" customHeight="1" spans="1:26 16384:16384">
      <c r="A3" s="4">
        <v>1</v>
      </c>
      <c r="B3" s="4">
        <f>VLOOKUP(C3,[2]meta_intensity_pos_nofill!$B:$J,9,FALSE)</f>
        <v>10.565</v>
      </c>
      <c r="C3" s="4" t="s">
        <v>10</v>
      </c>
      <c r="D3" s="4" t="str">
        <f>VLOOKUP(C3,[1]Sheet2!$A:$B,2,FALSE)</f>
        <v>Nitrogen-Containing Compounds </v>
      </c>
      <c r="E3" s="11" t="s">
        <v>11</v>
      </c>
      <c r="F3" s="12">
        <v>7.28355505771463</v>
      </c>
      <c r="G3" s="4" t="s">
        <v>12</v>
      </c>
      <c r="H3" s="4" t="s">
        <v>13</v>
      </c>
      <c r="I3" s="4">
        <v>17.0043</v>
      </c>
    </row>
    <row r="4" customHeight="1" spans="1:26 16384:16384">
      <c r="A4" s="4">
        <v>2</v>
      </c>
      <c r="B4" s="4">
        <f>VLOOKUP(C4,[2]meta_intensity_pos_nofill!$B:$J,9,FALSE)</f>
        <v>5.352</v>
      </c>
      <c r="C4" s="4" t="s">
        <v>14</v>
      </c>
      <c r="D4" s="4" t="str">
        <f>VLOOKUP(C4,[1]Sheet2!$A:$B,2,FALSE)</f>
        <v>Flavonoids and Flavonoid Glycosides </v>
      </c>
      <c r="E4" s="11">
        <v>0.0063934</v>
      </c>
      <c r="F4" s="12">
        <v>2.03302993326132</v>
      </c>
      <c r="G4" s="4" t="s">
        <v>12</v>
      </c>
      <c r="H4" s="4" t="s">
        <v>15</v>
      </c>
      <c r="I4" s="4">
        <v>10.4884</v>
      </c>
    </row>
    <row r="5" customHeight="1" spans="1:26 16384:16384">
      <c r="A5" s="4">
        <v>3</v>
      </c>
      <c r="B5" s="4">
        <f>VLOOKUP(C5,[2]meta_intensity_pos_nofill!$B:$J,9,FALSE)</f>
        <v>5.476</v>
      </c>
      <c r="C5" s="4" t="s">
        <v>16</v>
      </c>
      <c r="D5" s="4" t="str">
        <f>VLOOKUP(C5,[1]Sheet2!$A:$B,2,FALSE)</f>
        <v>Phenolic Acids</v>
      </c>
      <c r="E5" s="11" t="s">
        <v>11</v>
      </c>
      <c r="F5" s="12">
        <v>5.86947826345939</v>
      </c>
      <c r="G5" s="4" t="s">
        <v>17</v>
      </c>
      <c r="H5" s="4" t="s">
        <v>15</v>
      </c>
      <c r="I5" s="4">
        <v>8.54068</v>
      </c>
    </row>
    <row r="6" customHeight="1" spans="1:26 16384:16384">
      <c r="A6" s="4">
        <v>4</v>
      </c>
      <c r="B6" s="4">
        <f>VLOOKUP(C6,[2]meta_intensity_pos_nofill!$B:$J,9,FALSE)</f>
        <v>9.385</v>
      </c>
      <c r="C6" s="4" t="s">
        <v>18</v>
      </c>
      <c r="D6" s="4" t="str">
        <f>VLOOKUP(C6,[1]Sheet2!$A:$B,2,FALSE)</f>
        <v>Flavonoids and Flavonoid Glycosides </v>
      </c>
      <c r="E6" s="11" t="s">
        <v>11</v>
      </c>
      <c r="F6" s="12">
        <v>11.6777132517609</v>
      </c>
      <c r="G6" s="4" t="s">
        <v>12</v>
      </c>
      <c r="H6" s="4" t="s">
        <v>13</v>
      </c>
      <c r="I6" s="4">
        <v>6.33852</v>
      </c>
    </row>
    <row r="7" customHeight="1" spans="1:26 16384:16384">
      <c r="A7" s="4">
        <v>5</v>
      </c>
      <c r="B7" s="4">
        <f>VLOOKUP(C7,[2]meta_intensity_pos_nofill!$B:$J,9,FALSE)</f>
        <v>5.272</v>
      </c>
      <c r="C7" s="4" t="s">
        <v>19</v>
      </c>
      <c r="D7" s="4" t="str">
        <f>VLOOKUP(C7,[1]Sheet2!$A:$B,2,FALSE)</f>
        <v>Organic Heterocyclic Compounds </v>
      </c>
      <c r="E7" s="11" t="s">
        <v>11</v>
      </c>
      <c r="F7" s="12">
        <v>2.79645145733247</v>
      </c>
      <c r="G7" s="4" t="s">
        <v>17</v>
      </c>
      <c r="H7" s="4" t="s">
        <v>15</v>
      </c>
      <c r="I7" s="4">
        <v>5.21332</v>
      </c>
    </row>
    <row r="8" customHeight="1" spans="1:26 16384:16384">
      <c r="A8" s="4">
        <v>6</v>
      </c>
      <c r="B8" s="4">
        <f>VLOOKUP(C8,[2]meta_intensity_pos_nofill!$B:$J,9,FALSE)</f>
        <v>4.982</v>
      </c>
      <c r="C8" s="4" t="s">
        <v>20</v>
      </c>
      <c r="D8" s="4" t="str">
        <f>VLOOKUP(C8,[1]Sheet2!$A:$B,2,FALSE)</f>
        <v>Phenolic Acids</v>
      </c>
      <c r="E8" s="11" t="s">
        <v>11</v>
      </c>
      <c r="F8" s="12">
        <v>2.11089939892741</v>
      </c>
      <c r="G8" s="4" t="s">
        <v>17</v>
      </c>
      <c r="H8" s="4" t="s">
        <v>15</v>
      </c>
      <c r="I8" s="4">
        <v>4.80743</v>
      </c>
    </row>
    <row r="9" customHeight="1" spans="1:26 16384:16384">
      <c r="A9" s="4">
        <v>7</v>
      </c>
      <c r="B9" s="4">
        <f>VLOOKUP(C9,[2]meta_intensity_pos_nofill!$B:$J,9,FALSE)</f>
        <v>9.677</v>
      </c>
      <c r="C9" s="4" t="s">
        <v>21</v>
      </c>
      <c r="D9" s="4" t="str">
        <f>VLOOKUP(C9,[1]Sheet2!$A:$B,2,FALSE)</f>
        <v>Flavonoids and Flavonoid Glycosides </v>
      </c>
      <c r="E9" s="11" t="s">
        <v>11</v>
      </c>
      <c r="F9" s="12">
        <v>8.49479491228106</v>
      </c>
      <c r="G9" s="4" t="s">
        <v>22</v>
      </c>
      <c r="H9" s="4" t="s">
        <v>13</v>
      </c>
      <c r="I9" s="4">
        <v>4.7692</v>
      </c>
    </row>
    <row r="10" customHeight="1" spans="1:26 16384:16384">
      <c r="A10" s="4">
        <v>8</v>
      </c>
      <c r="B10" s="4">
        <f>VLOOKUP(C10,[2]meta_intensity_pos_nofill!$B:$J,9,FALSE)</f>
        <v>5.294</v>
      </c>
      <c r="C10" s="4" t="s">
        <v>23</v>
      </c>
      <c r="D10" s="4" t="str">
        <f>VLOOKUP(C10,[1]Sheet2!$A:$B,2,FALSE)</f>
        <v>Flavonoids and Flavonoid Glycosides </v>
      </c>
      <c r="E10" s="11" t="s">
        <v>11</v>
      </c>
      <c r="F10" s="12">
        <v>366.689804610742</v>
      </c>
      <c r="G10" s="4" t="s">
        <v>12</v>
      </c>
      <c r="H10" s="4" t="s">
        <v>17</v>
      </c>
      <c r="I10" s="4">
        <v>4.6311</v>
      </c>
    </row>
    <row r="11" customHeight="1" spans="1:26 16384:16384">
      <c r="A11" s="4">
        <v>9</v>
      </c>
      <c r="B11" s="4">
        <f>VLOOKUP(C11,[2]meta_intensity_pos_nofill!$B:$J,9,FALSE)</f>
        <v>6.218</v>
      </c>
      <c r="C11" s="4" t="s">
        <v>24</v>
      </c>
      <c r="D11" s="4" t="str">
        <f>VLOOKUP(C11,[1]Sheet2!$A:$B,2,FALSE)</f>
        <v>Other Compounds </v>
      </c>
      <c r="E11" s="11" t="s">
        <v>11</v>
      </c>
      <c r="F11" s="12">
        <v>5.18225352452113</v>
      </c>
      <c r="G11" s="4" t="s">
        <v>25</v>
      </c>
      <c r="H11" s="4" t="s">
        <v>15</v>
      </c>
      <c r="I11" s="4">
        <v>4.39968</v>
      </c>
    </row>
    <row r="12" customHeight="1" spans="1:26 16384:16384">
      <c r="A12" s="4">
        <v>10</v>
      </c>
      <c r="B12" s="4">
        <f>VLOOKUP(C12,[2]meta_intensity_pos_nofill!$B:$J,9,FALSE)</f>
        <v>5.432</v>
      </c>
      <c r="C12" s="4" t="s">
        <v>26</v>
      </c>
      <c r="D12" s="4" t="str">
        <f>VLOOKUP(C12,[1]Sheet2!$A:$B,2,FALSE)</f>
        <v>Flavonoids and Flavonoid Glycosides </v>
      </c>
      <c r="E12" s="11" t="s">
        <v>11</v>
      </c>
      <c r="F12" s="12">
        <v>2.34883077641033</v>
      </c>
      <c r="G12" s="4" t="s">
        <v>15</v>
      </c>
      <c r="H12" s="4" t="s">
        <v>13</v>
      </c>
      <c r="I12" s="4">
        <v>4.36443</v>
      </c>
    </row>
    <row r="13" customHeight="1" spans="1:26 16384:16384">
      <c r="A13" s="4">
        <v>11</v>
      </c>
      <c r="B13" s="4">
        <f>VLOOKUP(C13,[2]meta_intensity_pos_nofill!$B:$J,9,FALSE)</f>
        <v>4.85</v>
      </c>
      <c r="C13" s="4" t="s">
        <v>27</v>
      </c>
      <c r="D13" s="4" t="str">
        <f>VLOOKUP(C13,[1]Sheet2!$A:$B,2,FALSE)</f>
        <v>Flavonoids and Flavonoid Glycosides </v>
      </c>
      <c r="E13" s="11" t="s">
        <v>11</v>
      </c>
      <c r="F13" s="12">
        <v>5.61670341931319</v>
      </c>
      <c r="G13" s="4" t="s">
        <v>22</v>
      </c>
      <c r="H13" s="4" t="s">
        <v>15</v>
      </c>
      <c r="I13" s="4">
        <v>4.33607</v>
      </c>
    </row>
    <row r="14" customHeight="1" spans="1:26 16384:16384">
      <c r="A14" s="4">
        <v>12</v>
      </c>
      <c r="B14" s="4">
        <f>VLOOKUP(C14,[2]meta_intensity_pos_nofill!$B:$J,9,FALSE)</f>
        <v>3.358</v>
      </c>
      <c r="C14" s="4" t="s">
        <v>28</v>
      </c>
      <c r="D14" s="4" t="str">
        <f>VLOOKUP(C14,[1]Sheet2!$A:$B,2,FALSE)</f>
        <v>Alkaloids </v>
      </c>
      <c r="E14" s="11" t="s">
        <v>11</v>
      </c>
      <c r="F14" s="12">
        <v>2.97984918412229</v>
      </c>
      <c r="G14" s="4" t="s">
        <v>12</v>
      </c>
      <c r="H14" s="4" t="s">
        <v>22</v>
      </c>
      <c r="I14" s="4">
        <v>4.27339</v>
      </c>
    </row>
    <row r="15" customHeight="1" spans="1:26 16384:16384">
      <c r="A15" s="4">
        <v>13</v>
      </c>
      <c r="B15" s="4">
        <f>VLOOKUP(C15,[2]meta_intensity_pos_nofill!$B:$J,9,FALSE)</f>
        <v>5.352</v>
      </c>
      <c r="C15" s="4" t="s">
        <v>29</v>
      </c>
      <c r="D15" s="4" t="str">
        <f>VLOOKUP(C15,[1]Sheet2!$A:$B,2,FALSE)</f>
        <v>Flavonoids and Flavonoid Glycosides </v>
      </c>
      <c r="E15" s="11" t="s">
        <v>11</v>
      </c>
      <c r="F15" s="12">
        <v>24.918494294394</v>
      </c>
      <c r="G15" s="4" t="s">
        <v>13</v>
      </c>
      <c r="H15" s="4" t="s">
        <v>22</v>
      </c>
      <c r="I15" s="4">
        <v>4.18393</v>
      </c>
    </row>
    <row r="16" customHeight="1" spans="1:26 16384:16384">
      <c r="A16" s="4">
        <v>14</v>
      </c>
      <c r="B16" s="4">
        <f>VLOOKUP(C16,[2]meta_intensity_pos_nofill!$B:$J,9,FALSE)</f>
        <v>5.527</v>
      </c>
      <c r="C16" s="4" t="s">
        <v>30</v>
      </c>
      <c r="D16" s="4" t="str">
        <f>VLOOKUP(C16,[1]Sheet2!$A:$B,2,FALSE)</f>
        <v>Nitrogen-Containing Compounds </v>
      </c>
      <c r="E16" s="11" t="s">
        <v>11</v>
      </c>
      <c r="F16" s="12">
        <v>35.0108544103675</v>
      </c>
      <c r="G16" s="4" t="s">
        <v>17</v>
      </c>
      <c r="H16" s="4" t="s">
        <v>12</v>
      </c>
      <c r="I16" s="4">
        <v>4.08787</v>
      </c>
    </row>
    <row r="17" customHeight="1" spans="1:9">
      <c r="A17" s="4">
        <v>15</v>
      </c>
      <c r="B17" s="4">
        <f>VLOOKUP(C17,[2]meta_intensity_pos_nofill!$B:$J,9,FALSE)</f>
        <v>5.541</v>
      </c>
      <c r="C17" s="4" t="s">
        <v>31</v>
      </c>
      <c r="D17" s="4" t="str">
        <f>VLOOKUP(C17,[1]Sheet2!$A:$B,2,FALSE)</f>
        <v>Flavonoids and Flavonoid Glycosides </v>
      </c>
      <c r="E17" s="11">
        <v>0.066152</v>
      </c>
      <c r="F17" s="12">
        <v>4.85848240437711</v>
      </c>
      <c r="G17" s="4" t="s">
        <v>15</v>
      </c>
      <c r="H17" s="4" t="s">
        <v>22</v>
      </c>
      <c r="I17" s="4">
        <v>3.6155</v>
      </c>
    </row>
    <row r="18" customHeight="1" spans="1:9">
      <c r="A18" s="4">
        <v>16</v>
      </c>
      <c r="B18" s="4" t="e">
        <f>VLOOKUP(C18,[2]meta_intensity_pos_nofill!$B:$J,9,FALSE)</f>
        <v>#N/A</v>
      </c>
      <c r="C18" s="4" t="s">
        <v>32</v>
      </c>
      <c r="D18" s="4" t="e">
        <f>VLOOKUP(C18,[1]Sheet2!$A:$B,2,FALSE)</f>
        <v>#N/A</v>
      </c>
      <c r="E18" s="11" t="s">
        <v>11</v>
      </c>
      <c r="F18" s="12">
        <v>2.32560311325244</v>
      </c>
      <c r="G18" s="4" t="s">
        <v>12</v>
      </c>
      <c r="H18" s="4" t="s">
        <v>22</v>
      </c>
      <c r="I18" s="4">
        <v>3.60988</v>
      </c>
    </row>
    <row r="19" customHeight="1" spans="1:9">
      <c r="A19" s="4">
        <v>17</v>
      </c>
      <c r="B19" s="4">
        <f>VLOOKUP(C19,[2]meta_intensity_pos_nofill!$B:$J,9,FALSE)</f>
        <v>6.022</v>
      </c>
      <c r="C19" s="4" t="s">
        <v>33</v>
      </c>
      <c r="D19" s="4" t="str">
        <f>VLOOKUP(C19,[1]Sheet2!$A:$B,2,FALSE)</f>
        <v>Terpenoids and Saponins </v>
      </c>
      <c r="E19" s="11" t="s">
        <v>11</v>
      </c>
      <c r="F19" s="12">
        <v>35.0807006536382</v>
      </c>
      <c r="G19" s="4" t="s">
        <v>13</v>
      </c>
      <c r="H19" s="4" t="s">
        <v>15</v>
      </c>
      <c r="I19" s="4">
        <v>3.56037</v>
      </c>
    </row>
    <row r="20" customHeight="1" spans="1:9">
      <c r="A20" s="4">
        <v>18</v>
      </c>
      <c r="B20" s="4">
        <f>VLOOKUP(C20,[2]meta_intensity_pos_nofill!$B:$J,9,FALSE)</f>
        <v>9.152</v>
      </c>
      <c r="C20" s="4" t="s">
        <v>34</v>
      </c>
      <c r="D20" s="4" t="str">
        <f>VLOOKUP(C20,[1]Sheet2!$A:$B,2,FALSE)</f>
        <v>Flavonoids and Flavonoid Glycosides </v>
      </c>
      <c r="E20" s="11" t="s">
        <v>11</v>
      </c>
      <c r="F20" s="12">
        <v>92.0302642890477</v>
      </c>
      <c r="G20" s="4" t="s">
        <v>12</v>
      </c>
      <c r="H20" s="4" t="s">
        <v>13</v>
      </c>
      <c r="I20" s="4">
        <v>3.55485</v>
      </c>
    </row>
    <row r="21" customHeight="1" spans="1:9">
      <c r="A21" s="4">
        <v>19</v>
      </c>
      <c r="B21" s="4">
        <f>VLOOKUP(C21,[2]meta_intensity_pos_nofill!$B:$J,9,FALSE)</f>
        <v>6.218</v>
      </c>
      <c r="C21" s="4" t="s">
        <v>35</v>
      </c>
      <c r="D21" s="4" t="str">
        <f>VLOOKUP(C21,[1]Sheet2!$A:$B,2,FALSE)</f>
        <v>Organic Acids </v>
      </c>
      <c r="E21" s="11" t="s">
        <v>11</v>
      </c>
      <c r="F21" s="12">
        <v>4.43298628669268</v>
      </c>
      <c r="G21" s="4" t="s">
        <v>13</v>
      </c>
      <c r="H21" s="4" t="s">
        <v>15</v>
      </c>
      <c r="I21" s="4">
        <v>3.51465</v>
      </c>
    </row>
    <row r="22" customHeight="1" spans="1:9">
      <c r="A22" s="4">
        <v>20</v>
      </c>
      <c r="B22" s="4">
        <f>VLOOKUP(C22,[2]meta_intensity_pos_nofill!$B:$J,9,FALSE)</f>
        <v>5.439</v>
      </c>
      <c r="C22" s="4" t="s">
        <v>36</v>
      </c>
      <c r="D22" s="4" t="str">
        <f>VLOOKUP(C22,[1]Sheet2!$A:$B,2,FALSE)</f>
        <v>Flavonoids and Flavonoid Glycosides </v>
      </c>
      <c r="E22" s="11" t="s">
        <v>11</v>
      </c>
      <c r="F22" s="12">
        <v>114.087362133122</v>
      </c>
      <c r="G22" s="4" t="s">
        <v>12</v>
      </c>
      <c r="H22" s="4" t="s">
        <v>22</v>
      </c>
      <c r="I22" s="4">
        <v>3.41844</v>
      </c>
    </row>
    <row r="23" customHeight="1" spans="1:9">
      <c r="A23" s="4">
        <v>21</v>
      </c>
      <c r="B23" s="4">
        <f>VLOOKUP(C23,[2]meta_intensity_pos_nofill!$B:$J,9,FALSE)</f>
        <v>5.759</v>
      </c>
      <c r="C23" s="4" t="s">
        <v>37</v>
      </c>
      <c r="D23" s="4" t="str">
        <f>VLOOKUP(C23,[1]Sheet2!$A:$B,2,FALSE)</f>
        <v>Other Compounds </v>
      </c>
      <c r="E23" s="11" t="s">
        <v>11</v>
      </c>
      <c r="F23" s="12">
        <v>37.456698463092</v>
      </c>
      <c r="G23" s="4" t="s">
        <v>12</v>
      </c>
      <c r="H23" s="4" t="s">
        <v>15</v>
      </c>
      <c r="I23" s="4">
        <v>3.3787</v>
      </c>
    </row>
    <row r="24" customHeight="1" spans="1:9">
      <c r="A24" s="4">
        <v>22</v>
      </c>
      <c r="B24" s="4">
        <f>VLOOKUP(C24,[2]meta_intensity_pos_nofill!$B:$J,9,FALSE)</f>
        <v>5.767</v>
      </c>
      <c r="C24" s="4" t="s">
        <v>38</v>
      </c>
      <c r="D24" s="4" t="str">
        <f>VLOOKUP(C24,[1]Sheet2!$A:$B,2,FALSE)</f>
        <v>Terpenoids and Saponins </v>
      </c>
      <c r="E24" s="11" t="s">
        <v>11</v>
      </c>
      <c r="F24" s="12">
        <v>2.23153626675312</v>
      </c>
      <c r="G24" s="4" t="s">
        <v>12</v>
      </c>
      <c r="H24" s="4" t="s">
        <v>17</v>
      </c>
      <c r="I24" s="4">
        <v>3.31015</v>
      </c>
    </row>
    <row r="25" customHeight="1" spans="1:9">
      <c r="A25" s="4">
        <v>23</v>
      </c>
      <c r="B25" s="4">
        <f>VLOOKUP(C25,[2]meta_intensity_pos_nofill!$B:$J,9,FALSE)</f>
        <v>1.436</v>
      </c>
      <c r="C25" s="4" t="s">
        <v>39</v>
      </c>
      <c r="D25" s="4" t="str">
        <f>VLOOKUP(C25,[1]Sheet2!$A:$B,2,FALSE)</f>
        <v>Sulfur-Containing Compounds </v>
      </c>
      <c r="E25" s="11" t="s">
        <v>11</v>
      </c>
      <c r="F25" s="12">
        <v>2.21993750453492</v>
      </c>
      <c r="G25" s="4" t="s">
        <v>13</v>
      </c>
      <c r="H25" s="4" t="s">
        <v>15</v>
      </c>
      <c r="I25" s="4">
        <v>3.20923</v>
      </c>
    </row>
    <row r="26" customHeight="1" spans="1:9">
      <c r="A26" s="4">
        <v>24</v>
      </c>
      <c r="B26" s="4">
        <f>VLOOKUP(C26,[2]meta_intensity_pos_nofill!$B:$J,9,FALSE)</f>
        <v>1.465</v>
      </c>
      <c r="C26" s="4" t="s">
        <v>40</v>
      </c>
      <c r="D26" s="4" t="str">
        <f>VLOOKUP(C26,[1]Sheet2!$A:$B,2,FALSE)</f>
        <v>Organic Acids </v>
      </c>
      <c r="E26" s="11" t="s">
        <v>11</v>
      </c>
      <c r="F26" s="12">
        <v>70.825645306248</v>
      </c>
      <c r="G26" s="4" t="s">
        <v>13</v>
      </c>
      <c r="H26" s="4" t="s">
        <v>12</v>
      </c>
      <c r="I26" s="4">
        <v>3.1543</v>
      </c>
    </row>
    <row r="27" customHeight="1" spans="1:9">
      <c r="A27" s="4">
        <v>25</v>
      </c>
      <c r="B27" s="4">
        <f>VLOOKUP(C27,[2]meta_intensity_pos_nofill!$B:$J,9,FALSE)</f>
        <v>5.062</v>
      </c>
      <c r="C27" s="4" t="s">
        <v>41</v>
      </c>
      <c r="D27" s="4" t="str">
        <f>VLOOKUP(C27,[1]Sheet2!$A:$B,2,FALSE)</f>
        <v>Halogenated Compounds </v>
      </c>
      <c r="E27" s="11" t="s">
        <v>11</v>
      </c>
      <c r="F27" s="12">
        <v>3.52066988803416</v>
      </c>
      <c r="G27" s="4" t="s">
        <v>12</v>
      </c>
      <c r="H27" s="4" t="s">
        <v>13</v>
      </c>
      <c r="I27" s="4">
        <v>3.12477</v>
      </c>
    </row>
    <row r="28" customHeight="1" spans="1:9">
      <c r="A28" s="4">
        <v>26</v>
      </c>
      <c r="B28" s="4">
        <f>VLOOKUP(C28,[2]meta_intensity_pos_nofill!$B:$J,9,FALSE)</f>
        <v>5.512</v>
      </c>
      <c r="C28" s="4" t="s">
        <v>42</v>
      </c>
      <c r="D28" s="4" t="str">
        <f>VLOOKUP(C28,[1]Sheet2!$A:$B,2,FALSE)</f>
        <v>Flavonoids and Flavonoid Glycosides </v>
      </c>
      <c r="E28" s="11" t="s">
        <v>11</v>
      </c>
      <c r="F28" s="12">
        <v>19.5889538545092</v>
      </c>
      <c r="G28" s="4" t="s">
        <v>13</v>
      </c>
      <c r="H28" s="4" t="s">
        <v>12</v>
      </c>
      <c r="I28" s="4">
        <v>3.11916</v>
      </c>
    </row>
    <row r="29" customHeight="1" spans="1:9">
      <c r="A29" s="4">
        <v>27</v>
      </c>
      <c r="B29" s="4">
        <f>VLOOKUP(C29,[2]meta_intensity_pos_nofill!$B:$J,9,FALSE)</f>
        <v>10.001</v>
      </c>
      <c r="C29" s="4" t="s">
        <v>43</v>
      </c>
      <c r="D29" s="4" t="str">
        <f>VLOOKUP(C29,[1]Sheet2!$A:$B,2,FALSE)</f>
        <v>Flavonoids and Flavonoid Glycosides </v>
      </c>
      <c r="E29" s="11" t="s">
        <v>11</v>
      </c>
      <c r="F29" s="12">
        <v>32.5922029289675</v>
      </c>
      <c r="G29" s="4" t="s">
        <v>12</v>
      </c>
      <c r="H29" s="4" t="s">
        <v>13</v>
      </c>
      <c r="I29" s="4">
        <v>3.01024</v>
      </c>
    </row>
    <row r="30" customHeight="1" spans="1:9">
      <c r="A30" s="4">
        <v>28</v>
      </c>
      <c r="B30" s="4">
        <f>VLOOKUP(C30,[2]meta_intensity_pos_nofill!$B:$J,9,FALSE)</f>
        <v>5.607</v>
      </c>
      <c r="C30" s="4" t="s">
        <v>44</v>
      </c>
      <c r="D30" s="4" t="str">
        <f>VLOOKUP(C30,[1]Sheet2!$A:$B,2,FALSE)</f>
        <v>Organic Heterocyclic Compounds </v>
      </c>
      <c r="E30" s="11" t="s">
        <v>11</v>
      </c>
      <c r="F30" s="12">
        <v>2.64942371986509</v>
      </c>
      <c r="G30" s="4" t="s">
        <v>17</v>
      </c>
      <c r="H30" s="4" t="s">
        <v>13</v>
      </c>
      <c r="I30" s="4">
        <v>2.90493</v>
      </c>
    </row>
    <row r="31" customHeight="1" spans="1:9">
      <c r="A31" s="4">
        <v>29</v>
      </c>
      <c r="B31" s="4">
        <f>VLOOKUP(C31,[2]meta_intensity_pos_nofill!$B:$J,9,FALSE)</f>
        <v>6.831</v>
      </c>
      <c r="C31" s="4" t="s">
        <v>45</v>
      </c>
      <c r="D31" s="4" t="str">
        <f>VLOOKUP(C31,[1]Sheet2!$A:$B,2,FALSE)</f>
        <v>Alkaloids </v>
      </c>
      <c r="E31" s="11" t="s">
        <v>11</v>
      </c>
      <c r="F31" s="12">
        <v>2.81026132666585</v>
      </c>
      <c r="G31" s="4" t="s">
        <v>22</v>
      </c>
      <c r="H31" s="4" t="s">
        <v>15</v>
      </c>
      <c r="I31" s="4">
        <v>2.87751</v>
      </c>
    </row>
    <row r="32" customHeight="1" spans="1:9">
      <c r="A32" s="4">
        <v>30</v>
      </c>
      <c r="B32" s="4">
        <f>VLOOKUP(C32,[2]meta_intensity_pos_nofill!$B:$J,9,FALSE)</f>
        <v>5.672</v>
      </c>
      <c r="C32" s="4" t="s">
        <v>46</v>
      </c>
      <c r="D32" s="4" t="str">
        <f>VLOOKUP(C32,[1]Sheet2!$A:$B,2,FALSE)</f>
        <v>Flavonoids and Flavonoid Glycosides </v>
      </c>
      <c r="E32" s="11" t="s">
        <v>11</v>
      </c>
      <c r="F32" s="12">
        <v>63.0050226010064</v>
      </c>
      <c r="G32" s="4" t="s">
        <v>12</v>
      </c>
      <c r="H32" s="4" t="s">
        <v>22</v>
      </c>
      <c r="I32" s="4">
        <v>2.8403</v>
      </c>
    </row>
    <row r="33" customHeight="1" spans="1:9">
      <c r="A33" s="4">
        <v>31</v>
      </c>
      <c r="B33" s="4">
        <f>VLOOKUP(C33,[2]meta_intensity_pos_nofill!$B:$J,9,FALSE)</f>
        <v>5.527</v>
      </c>
      <c r="C33" s="4" t="s">
        <v>47</v>
      </c>
      <c r="D33" s="4" t="str">
        <f>VLOOKUP(C33,[1]Sheet2!$A:$B,2,FALSE)</f>
        <v>Flavonoids and Flavonoid Glycosides </v>
      </c>
      <c r="E33" s="11" t="s">
        <v>11</v>
      </c>
      <c r="F33" s="12">
        <v>494.449430872377</v>
      </c>
      <c r="G33" s="4" t="s">
        <v>12</v>
      </c>
      <c r="H33" s="4" t="s">
        <v>22</v>
      </c>
      <c r="I33" s="4">
        <v>2.82808</v>
      </c>
    </row>
    <row r="34" customHeight="1" spans="1:9">
      <c r="A34" s="4">
        <v>32</v>
      </c>
      <c r="B34" s="4">
        <f>VLOOKUP(C34,[2]meta_intensity_pos_nofill!$B:$J,9,FALSE)</f>
        <v>5.004</v>
      </c>
      <c r="C34" s="4" t="s">
        <v>48</v>
      </c>
      <c r="D34" s="4" t="str">
        <f>VLOOKUP(C34,[1]Sheet2!$A:$B,2,FALSE)</f>
        <v>Flavonoids and Flavonoid Glycosides </v>
      </c>
      <c r="E34" s="11" t="s">
        <v>11</v>
      </c>
      <c r="F34" s="12">
        <v>4.30316954915957</v>
      </c>
      <c r="G34" s="4" t="s">
        <v>12</v>
      </c>
      <c r="H34" s="4" t="s">
        <v>22</v>
      </c>
      <c r="I34" s="4">
        <v>2.82717</v>
      </c>
    </row>
    <row r="35" customHeight="1" spans="1:9">
      <c r="A35" s="4">
        <v>33</v>
      </c>
      <c r="B35" s="4">
        <f>VLOOKUP(C35,[2]meta_intensity_pos_nofill!$B:$J,9,FALSE)</f>
        <v>2.729</v>
      </c>
      <c r="C35" s="4" t="s">
        <v>49</v>
      </c>
      <c r="D35" s="4" t="str">
        <f>VLOOKUP(C35,[1]Sheet2!$A:$B,2,FALSE)</f>
        <v>Sulfur-Containing Compounds </v>
      </c>
      <c r="E35" s="11" t="s">
        <v>11</v>
      </c>
      <c r="F35" s="12">
        <v>3.65552761307858</v>
      </c>
      <c r="G35" s="4" t="s">
        <v>13</v>
      </c>
      <c r="H35" s="4" t="s">
        <v>12</v>
      </c>
      <c r="I35" s="4">
        <v>2.70552</v>
      </c>
    </row>
    <row r="36" customHeight="1" spans="1:9">
      <c r="A36" s="4">
        <v>34</v>
      </c>
      <c r="B36" s="4">
        <f>VLOOKUP(C36,[2]meta_intensity_pos_nofill!$B:$J,9,FALSE)</f>
        <v>5.28</v>
      </c>
      <c r="C36" s="4" t="s">
        <v>50</v>
      </c>
      <c r="D36" s="4" t="str">
        <f>VLOOKUP(C36,[1]Sheet2!$A:$B,2,FALSE)</f>
        <v>Carbohydrates </v>
      </c>
      <c r="E36" s="11" t="s">
        <v>11</v>
      </c>
      <c r="F36" s="12">
        <v>3.03846673524012</v>
      </c>
      <c r="G36" s="4" t="s">
        <v>17</v>
      </c>
      <c r="H36" s="4" t="s">
        <v>13</v>
      </c>
      <c r="I36" s="4">
        <v>2.66787</v>
      </c>
    </row>
    <row r="37" customHeight="1" spans="1:9">
      <c r="A37" s="4">
        <v>35</v>
      </c>
      <c r="B37" s="4">
        <f>VLOOKUP(C37,[2]meta_intensity_pos_nofill!$B:$J,9,FALSE)</f>
        <v>5.679</v>
      </c>
      <c r="C37" s="4" t="s">
        <v>51</v>
      </c>
      <c r="D37" s="4" t="str">
        <f>VLOOKUP(C37,[1]Sheet2!$A:$B,2,FALSE)</f>
        <v>Flavonoids and Flavonoid Glycosides </v>
      </c>
      <c r="E37" s="11" t="s">
        <v>11</v>
      </c>
      <c r="F37" s="12">
        <v>51.6299431809404</v>
      </c>
      <c r="G37" s="4" t="s">
        <v>12</v>
      </c>
      <c r="H37" s="4" t="s">
        <v>15</v>
      </c>
      <c r="I37" s="4">
        <v>2.6377</v>
      </c>
    </row>
    <row r="38" customHeight="1" spans="1:9">
      <c r="A38" s="4">
        <v>36</v>
      </c>
      <c r="B38" s="4">
        <f>VLOOKUP(C38,[2]meta_intensity_pos_nofill!$B:$J,9,FALSE)</f>
        <v>9.589</v>
      </c>
      <c r="C38" s="4" t="s">
        <v>52</v>
      </c>
      <c r="D38" s="4" t="str">
        <f>VLOOKUP(C38,[1]Sheet2!$A:$B,2,FALSE)</f>
        <v>Flavonoids and Flavonoid Glycosides </v>
      </c>
      <c r="E38" s="11">
        <v>0.27606</v>
      </c>
      <c r="F38" s="12">
        <v>2.32059931447274</v>
      </c>
      <c r="G38" s="4" t="s">
        <v>22</v>
      </c>
      <c r="H38" s="4" t="s">
        <v>17</v>
      </c>
      <c r="I38" s="4">
        <v>2.54419</v>
      </c>
    </row>
    <row r="39" customHeight="1" spans="1:9">
      <c r="A39" s="4">
        <v>37</v>
      </c>
      <c r="B39" s="4">
        <f>VLOOKUP(C39,[2]meta_intensity_pos_nofill!$B:$J,9,FALSE)</f>
        <v>5.978</v>
      </c>
      <c r="C39" s="4" t="s">
        <v>53</v>
      </c>
      <c r="D39" s="4" t="str">
        <f>VLOOKUP(C39,[1]Sheet2!$A:$B,2,FALSE)</f>
        <v>Other Compounds </v>
      </c>
      <c r="E39" s="11" t="s">
        <v>11</v>
      </c>
      <c r="F39" s="12">
        <v>45.7155535616264</v>
      </c>
      <c r="G39" s="4" t="s">
        <v>17</v>
      </c>
      <c r="H39" s="4" t="s">
        <v>15</v>
      </c>
      <c r="I39" s="4">
        <v>2.5186</v>
      </c>
    </row>
    <row r="40" customHeight="1" spans="1:9">
      <c r="A40" s="4">
        <v>38</v>
      </c>
      <c r="B40" s="4">
        <f>VLOOKUP(C40,[2]meta_intensity_pos_nofill!$B:$J,9,FALSE)</f>
        <v>5.425</v>
      </c>
      <c r="C40" s="4" t="s">
        <v>54</v>
      </c>
      <c r="D40" s="4" t="str">
        <f>VLOOKUP(C40,[1]Sheet2!$A:$B,2,FALSE)</f>
        <v>Alkaloids </v>
      </c>
      <c r="E40" s="11" t="s">
        <v>11</v>
      </c>
      <c r="F40" s="12">
        <v>158.920251301984</v>
      </c>
      <c r="G40" s="4" t="s">
        <v>22</v>
      </c>
      <c r="H40" s="4" t="s">
        <v>12</v>
      </c>
      <c r="I40" s="4">
        <v>2.34969</v>
      </c>
    </row>
    <row r="41" customHeight="1" spans="1:9">
      <c r="A41" s="4">
        <v>39</v>
      </c>
      <c r="B41" s="4">
        <f>VLOOKUP(C41,[2]meta_intensity_pos_nofill!$B:$J,9,FALSE)</f>
        <v>5.592</v>
      </c>
      <c r="C41" s="4" t="s">
        <v>55</v>
      </c>
      <c r="D41" s="4" t="str">
        <f>VLOOKUP(C41,[1]Sheet2!$A:$B,2,FALSE)</f>
        <v>Other Compounds </v>
      </c>
      <c r="E41" s="11" t="s">
        <v>11</v>
      </c>
      <c r="F41" s="12">
        <v>5.04331996620326</v>
      </c>
      <c r="G41" s="4" t="s">
        <v>13</v>
      </c>
      <c r="H41" s="4" t="s">
        <v>15</v>
      </c>
      <c r="I41" s="4">
        <v>2.33452</v>
      </c>
    </row>
    <row r="42" customHeight="1" spans="1:9">
      <c r="A42" s="4">
        <v>40</v>
      </c>
      <c r="B42" s="4">
        <f>VLOOKUP(C42,[2]meta_intensity_pos_nofill!$B:$J,9,FALSE)</f>
        <v>7.205</v>
      </c>
      <c r="C42" s="4" t="s">
        <v>56</v>
      </c>
      <c r="D42" s="4" t="str">
        <f>VLOOKUP(C42,[1]Sheet2!$A:$B,2,FALSE)</f>
        <v>Lipids and Lipid-like Molecules</v>
      </c>
      <c r="E42" s="11" t="s">
        <v>11</v>
      </c>
      <c r="F42" s="12">
        <v>6.13076615488456</v>
      </c>
      <c r="G42" s="4" t="s">
        <v>13</v>
      </c>
      <c r="H42" s="4" t="s">
        <v>15</v>
      </c>
      <c r="I42" s="4">
        <v>2.33274</v>
      </c>
    </row>
    <row r="43" customHeight="1" spans="1:9">
      <c r="A43" s="4">
        <v>41</v>
      </c>
      <c r="B43" s="4">
        <f>VLOOKUP(C43,[2]meta_intensity_pos_nofill!$B:$J,9,FALSE)</f>
        <v>1.727</v>
      </c>
      <c r="C43" s="4" t="s">
        <v>57</v>
      </c>
      <c r="D43" s="4" t="str">
        <f>VLOOKUP(C43,[1]Sheet2!$A:$B,2,FALSE)</f>
        <v>Organic Acids </v>
      </c>
      <c r="E43" s="11" t="s">
        <v>11</v>
      </c>
      <c r="F43" s="12">
        <v>4.24876789348571</v>
      </c>
      <c r="G43" s="4" t="s">
        <v>17</v>
      </c>
      <c r="H43" s="4" t="s">
        <v>13</v>
      </c>
      <c r="I43" s="4">
        <v>2.32102</v>
      </c>
    </row>
    <row r="44" customHeight="1" spans="1:9">
      <c r="A44" s="4">
        <v>42</v>
      </c>
      <c r="B44" s="4">
        <f>VLOOKUP(C44,[2]meta_intensity_pos_nofill!$B:$J,9,FALSE)</f>
        <v>5.636</v>
      </c>
      <c r="C44" s="4" t="s">
        <v>58</v>
      </c>
      <c r="D44" s="4" t="str">
        <f>VLOOKUP(C44,[1]Sheet2!$A:$B,2,FALSE)</f>
        <v>Phenolic Acids</v>
      </c>
      <c r="E44" s="11" t="s">
        <v>11</v>
      </c>
      <c r="F44" s="12">
        <v>11.0150480495572</v>
      </c>
      <c r="G44" s="4" t="s">
        <v>17</v>
      </c>
      <c r="H44" s="4" t="s">
        <v>15</v>
      </c>
      <c r="I44" s="4">
        <v>2.29467</v>
      </c>
    </row>
    <row r="45" customHeight="1" spans="1:9">
      <c r="A45" s="4">
        <v>43</v>
      </c>
      <c r="B45" s="4">
        <f>VLOOKUP(C45,[2]meta_intensity_pos_nofill!$B:$J,9,FALSE)</f>
        <v>7.534</v>
      </c>
      <c r="C45" s="4" t="s">
        <v>59</v>
      </c>
      <c r="D45" s="4" t="str">
        <f>VLOOKUP(C45,[1]Sheet2!$A:$B,2,FALSE)</f>
        <v>Nitrogen-Containing Compounds </v>
      </c>
      <c r="E45" s="11" t="s">
        <v>11</v>
      </c>
      <c r="F45" s="12">
        <v>8.60065255820814</v>
      </c>
      <c r="G45" s="4" t="s">
        <v>13</v>
      </c>
      <c r="H45" s="4" t="s">
        <v>15</v>
      </c>
      <c r="I45" s="4">
        <v>2.28999</v>
      </c>
    </row>
    <row r="46" customHeight="1" spans="1:9">
      <c r="A46" s="4">
        <v>44</v>
      </c>
      <c r="B46" s="4" t="e">
        <f>VLOOKUP(C46,[2]meta_intensity_pos_nofill!$B:$J,9,FALSE)</f>
        <v>#N/A</v>
      </c>
      <c r="C46" s="13" t="s">
        <v>60</v>
      </c>
      <c r="D46" s="4" t="e">
        <f>VLOOKUP(C46,[1]Sheet2!$A:$B,2,FALSE)</f>
        <v>#N/A</v>
      </c>
      <c r="E46" s="11" t="s">
        <v>11</v>
      </c>
      <c r="F46" s="12">
        <v>10.4472597957677</v>
      </c>
      <c r="G46" s="4" t="s">
        <v>22</v>
      </c>
      <c r="H46" s="4" t="s">
        <v>12</v>
      </c>
      <c r="I46" s="4">
        <v>2.27248</v>
      </c>
    </row>
    <row r="47" customHeight="1" spans="1:9">
      <c r="A47" s="4">
        <v>45</v>
      </c>
      <c r="B47" s="4">
        <f>VLOOKUP(C47,[2]meta_intensity_pos_nofill!$B:$J,9,FALSE)</f>
        <v>1.334</v>
      </c>
      <c r="C47" s="4" t="s">
        <v>61</v>
      </c>
      <c r="D47" s="4" t="str">
        <f>VLOOKUP(C47,[1]Sheet2!$A:$B,2,FALSE)</f>
        <v>Halogenated Compounds </v>
      </c>
      <c r="E47" s="11" t="s">
        <v>11</v>
      </c>
      <c r="F47" s="12">
        <v>2.46628558690004</v>
      </c>
      <c r="G47" s="4" t="s">
        <v>17</v>
      </c>
      <c r="H47" s="4" t="s">
        <v>22</v>
      </c>
      <c r="I47" s="4">
        <v>2.23541</v>
      </c>
    </row>
    <row r="48" customHeight="1" spans="1:9">
      <c r="A48" s="4">
        <v>46</v>
      </c>
      <c r="B48" s="4">
        <f>VLOOKUP(C48,[2]meta_intensity_pos_nofill!$B:$J,9,FALSE)</f>
        <v>5.069</v>
      </c>
      <c r="C48" s="4" t="s">
        <v>62</v>
      </c>
      <c r="D48" s="4" t="str">
        <f>VLOOKUP(C48,[1]Sheet2!$A:$B,2,FALSE)</f>
        <v>Nitrogen-Containing Compounds </v>
      </c>
      <c r="E48" s="11" t="s">
        <v>11</v>
      </c>
      <c r="F48" s="12">
        <v>3.42242737641963</v>
      </c>
      <c r="G48" s="4" t="s">
        <v>17</v>
      </c>
      <c r="H48" s="4" t="s">
        <v>15</v>
      </c>
      <c r="I48" s="4">
        <v>2.20897</v>
      </c>
    </row>
    <row r="49" customHeight="1" spans="1:9">
      <c r="A49" s="4">
        <v>47</v>
      </c>
      <c r="B49" s="4">
        <f>VLOOKUP(C49,[2]meta_intensity_pos_nofill!$B:$J,9,FALSE)</f>
        <v>2.216</v>
      </c>
      <c r="C49" s="4" t="s">
        <v>63</v>
      </c>
      <c r="D49" s="4" t="str">
        <f>VLOOKUP(C49,[1]Sheet2!$A:$B,2,FALSE)</f>
        <v>Nitrogen-Containing Compounds </v>
      </c>
      <c r="E49" s="11" t="s">
        <v>11</v>
      </c>
      <c r="F49" s="12">
        <v>2.25326940089187</v>
      </c>
      <c r="G49" s="4" t="s">
        <v>17</v>
      </c>
      <c r="H49" s="4" t="s">
        <v>15</v>
      </c>
      <c r="I49" s="4">
        <v>2.17514</v>
      </c>
    </row>
    <row r="50" customHeight="1" spans="1:9">
      <c r="A50" s="4">
        <v>48</v>
      </c>
      <c r="B50" s="4">
        <f>VLOOKUP(C50,[2]meta_intensity_pos_nofill!$B:$J,9,FALSE)</f>
        <v>5.752</v>
      </c>
      <c r="C50" s="4" t="s">
        <v>64</v>
      </c>
      <c r="D50" s="4" t="str">
        <f>VLOOKUP(C50,[1]Sheet2!$A:$B,2,FALSE)</f>
        <v>Flavonoids and Flavonoid Glycosides </v>
      </c>
      <c r="E50" s="11" t="s">
        <v>11</v>
      </c>
      <c r="F50" s="12">
        <v>5599.2802030882</v>
      </c>
      <c r="G50" s="4" t="s">
        <v>22</v>
      </c>
      <c r="H50" s="4" t="s">
        <v>13</v>
      </c>
      <c r="I50" s="4">
        <v>2.16483</v>
      </c>
    </row>
    <row r="51" customHeight="1" spans="1:9">
      <c r="A51" s="4">
        <v>49</v>
      </c>
      <c r="B51" s="4">
        <f>VLOOKUP(C51,[2]meta_intensity_pos_nofill!$B:$J,9,FALSE)</f>
        <v>6.247</v>
      </c>
      <c r="C51" s="4" t="s">
        <v>65</v>
      </c>
      <c r="D51" s="4" t="str">
        <f>VLOOKUP(C51,[1]Sheet2!$A:$B,2,FALSE)</f>
        <v>Halogenated Compounds </v>
      </c>
      <c r="E51" s="11" t="s">
        <v>11</v>
      </c>
      <c r="F51" s="12">
        <v>4.95338925338267</v>
      </c>
      <c r="G51" s="4" t="s">
        <v>17</v>
      </c>
      <c r="H51" s="4" t="s">
        <v>15</v>
      </c>
      <c r="I51" s="4">
        <v>2.12396</v>
      </c>
    </row>
    <row r="52" customHeight="1" spans="1:9">
      <c r="A52" s="4">
        <v>50</v>
      </c>
      <c r="B52" s="4">
        <f>VLOOKUP(C52,[2]meta_intensity_pos_nofill!$B:$J,9,FALSE)</f>
        <v>2.646</v>
      </c>
      <c r="C52" s="4" t="s">
        <v>66</v>
      </c>
      <c r="D52" s="4" t="str">
        <f>VLOOKUP(C52,[1]Sheet2!$A:$B,2,FALSE)</f>
        <v>Phenolic Acids</v>
      </c>
      <c r="E52" s="11" t="s">
        <v>11</v>
      </c>
      <c r="F52" s="12">
        <v>5.3305280695487</v>
      </c>
      <c r="G52" s="4" t="s">
        <v>12</v>
      </c>
      <c r="H52" s="4" t="s">
        <v>22</v>
      </c>
      <c r="I52" s="4">
        <v>2.12324</v>
      </c>
    </row>
    <row r="53" customHeight="1" spans="1:9">
      <c r="A53" s="4">
        <v>51</v>
      </c>
      <c r="B53" s="4">
        <f>VLOOKUP(C53,[2]meta_intensity_pos_nofill!$B:$J,9,FALSE)</f>
        <v>5.708</v>
      </c>
      <c r="C53" s="4" t="s">
        <v>67</v>
      </c>
      <c r="D53" s="4" t="str">
        <f>VLOOKUP(C53,[1]Sheet2!$A:$B,2,FALSE)</f>
        <v>Phospholipids</v>
      </c>
      <c r="E53" s="11" t="s">
        <v>11</v>
      </c>
      <c r="F53" s="12">
        <v>980.98938814472</v>
      </c>
      <c r="G53" s="4" t="s">
        <v>22</v>
      </c>
      <c r="H53" s="4" t="s">
        <v>13</v>
      </c>
      <c r="I53" s="4">
        <v>2.01524</v>
      </c>
    </row>
    <row r="54" customHeight="1" spans="1:9">
      <c r="A54" s="4">
        <v>52</v>
      </c>
      <c r="B54" s="4">
        <f>VLOOKUP(C54,[2]meta_intensity_pos_nofill!$B:$J,9,FALSE)</f>
        <v>5.541</v>
      </c>
      <c r="C54" s="4" t="s">
        <v>68</v>
      </c>
      <c r="D54" s="4" t="str">
        <f>VLOOKUP(C54,[1]Sheet2!$A:$B,2,FALSE)</f>
        <v>Phenolic Acids</v>
      </c>
      <c r="E54" s="11" t="s">
        <v>11</v>
      </c>
      <c r="F54" s="12">
        <v>76.4500411403091</v>
      </c>
      <c r="G54" s="4" t="s">
        <v>17</v>
      </c>
      <c r="H54" s="4" t="s">
        <v>12</v>
      </c>
      <c r="I54" s="4">
        <v>1.99458</v>
      </c>
    </row>
    <row r="55" customHeight="1" spans="1:9">
      <c r="A55" s="4">
        <v>53</v>
      </c>
      <c r="B55" s="4">
        <f>VLOOKUP(C55,[2]meta_intensity_pos_nofill!$B:$J,9,FALSE)</f>
        <v>8.977</v>
      </c>
      <c r="C55" s="4" t="s">
        <v>69</v>
      </c>
      <c r="D55" s="4" t="str">
        <f>VLOOKUP(C55,[1]Sheet2!$A:$B,2,FALSE)</f>
        <v>Terpenoids and Saponins </v>
      </c>
      <c r="E55" s="11" t="s">
        <v>11</v>
      </c>
      <c r="F55" s="12">
        <v>2.49671946570993</v>
      </c>
      <c r="G55" s="4" t="s">
        <v>17</v>
      </c>
      <c r="H55" s="4" t="s">
        <v>13</v>
      </c>
      <c r="I55" s="4">
        <v>1.95505</v>
      </c>
    </row>
    <row r="56" customHeight="1" spans="1:9">
      <c r="A56" s="4">
        <v>54</v>
      </c>
      <c r="B56" s="4">
        <f>VLOOKUP(C56,[2]meta_intensity_pos_nofill!$B:$J,9,FALSE)</f>
        <v>6.073</v>
      </c>
      <c r="C56" s="4" t="s">
        <v>70</v>
      </c>
      <c r="D56" s="4" t="str">
        <f>VLOOKUP(C56,[1]Sheet2!$A:$B,2,FALSE)</f>
        <v>Organic Heterocyclic Compounds </v>
      </c>
      <c r="E56" s="11" t="s">
        <v>11</v>
      </c>
      <c r="F56" s="12">
        <v>98.5973995230053</v>
      </c>
      <c r="G56" s="4" t="s">
        <v>17</v>
      </c>
      <c r="H56" s="4" t="s">
        <v>13</v>
      </c>
      <c r="I56" s="4">
        <v>1.93684</v>
      </c>
    </row>
    <row r="57" customHeight="1" spans="1:9">
      <c r="A57" s="4">
        <v>55</v>
      </c>
      <c r="B57" s="4">
        <f>VLOOKUP(C57,[2]meta_intensity_pos_nofill!$B:$J,9,FALSE)</f>
        <v>5.585</v>
      </c>
      <c r="C57" s="4" t="s">
        <v>71</v>
      </c>
      <c r="D57" s="4" t="str">
        <f>VLOOKUP(C57,[1]Sheet2!$A:$B,2,FALSE)</f>
        <v>Organic Heterocyclic Compounds </v>
      </c>
      <c r="E57" s="11" t="s">
        <v>11</v>
      </c>
      <c r="F57" s="12">
        <v>7.97790192699191</v>
      </c>
      <c r="G57" s="4" t="s">
        <v>13</v>
      </c>
      <c r="H57" s="4" t="s">
        <v>17</v>
      </c>
      <c r="I57" s="4">
        <v>1.9145</v>
      </c>
    </row>
    <row r="58" customHeight="1" spans="1:9">
      <c r="A58" s="4">
        <v>56</v>
      </c>
      <c r="B58" s="4">
        <f>VLOOKUP(C58,[2]meta_intensity_pos_nofill!$B:$J,9,FALSE)</f>
        <v>5.28</v>
      </c>
      <c r="C58" s="4" t="s">
        <v>72</v>
      </c>
      <c r="D58" s="4" t="str">
        <f>VLOOKUP(C58,[1]Sheet2!$A:$B,2,FALSE)</f>
        <v>Flavonoids and Flavonoid Glycosides </v>
      </c>
      <c r="E58" s="11" t="s">
        <v>11</v>
      </c>
      <c r="F58" s="12">
        <v>3.627095921743</v>
      </c>
      <c r="G58" s="4" t="s">
        <v>17</v>
      </c>
      <c r="H58" s="4" t="s">
        <v>15</v>
      </c>
      <c r="I58" s="4">
        <v>1.88779</v>
      </c>
    </row>
    <row r="59" customHeight="1" spans="1:9">
      <c r="A59" s="4">
        <v>57</v>
      </c>
      <c r="B59" s="4">
        <f>VLOOKUP(C59,[2]meta_intensity_pos_nofill!$B:$J,9,FALSE)</f>
        <v>5.294</v>
      </c>
      <c r="C59" s="4" t="s">
        <v>73</v>
      </c>
      <c r="D59" s="4" t="str">
        <f>VLOOKUP(C59,[1]Sheet2!$A:$B,2,FALSE)</f>
        <v>Lipids and Lipid-like Molecules</v>
      </c>
      <c r="E59" s="11" t="s">
        <v>11</v>
      </c>
      <c r="F59" s="12">
        <v>2.98619295157009</v>
      </c>
      <c r="G59" s="4" t="s">
        <v>17</v>
      </c>
      <c r="H59" s="4" t="s">
        <v>15</v>
      </c>
      <c r="I59" s="4">
        <v>1.83343</v>
      </c>
    </row>
    <row r="60" customHeight="1" spans="1:9">
      <c r="A60" s="4">
        <v>58</v>
      </c>
      <c r="B60" s="4">
        <f>VLOOKUP(C60,[2]meta_intensity_pos_nofill!$B:$J,9,FALSE)</f>
        <v>5.505</v>
      </c>
      <c r="C60" s="4" t="s">
        <v>74</v>
      </c>
      <c r="D60" s="4" t="str">
        <f>VLOOKUP(C60,[1]Sheet2!$A:$B,2,FALSE)</f>
        <v>Ketones </v>
      </c>
      <c r="E60" s="11" t="s">
        <v>11</v>
      </c>
      <c r="F60" s="12">
        <v>2.80926309874915</v>
      </c>
      <c r="G60" s="4" t="s">
        <v>13</v>
      </c>
      <c r="H60" s="4" t="s">
        <v>15</v>
      </c>
      <c r="I60" s="4">
        <v>1.7926</v>
      </c>
    </row>
    <row r="61" customHeight="1" spans="1:9">
      <c r="A61" s="4">
        <v>59</v>
      </c>
      <c r="B61" s="4">
        <f>VLOOKUP(C61,[2]meta_intensity_pos_nofill!$B:$J,9,FALSE)</f>
        <v>1.4</v>
      </c>
      <c r="C61" s="4" t="s">
        <v>75</v>
      </c>
      <c r="D61" s="4" t="str">
        <f>VLOOKUP(C61,[1]Sheet2!$A:$B,2,FALSE)</f>
        <v>Alkaloids </v>
      </c>
      <c r="E61" s="11" t="s">
        <v>11</v>
      </c>
      <c r="F61" s="12">
        <v>2.37579037484231</v>
      </c>
      <c r="G61" s="4" t="s">
        <v>17</v>
      </c>
      <c r="H61" s="4" t="s">
        <v>13</v>
      </c>
      <c r="I61" s="4">
        <v>1.73751</v>
      </c>
    </row>
    <row r="62" customHeight="1" spans="1:9">
      <c r="A62" s="4">
        <v>60</v>
      </c>
      <c r="B62" s="4">
        <f>VLOOKUP(C62,[2]meta_intensity_pos_nofill!$B:$J,9,FALSE)</f>
        <v>6.138</v>
      </c>
      <c r="C62" s="4" t="s">
        <v>76</v>
      </c>
      <c r="D62" s="4" t="str">
        <f>VLOOKUP(C62,[1]Sheet2!$A:$B,2,FALSE)</f>
        <v>Lipids and Lipid-like Molecules</v>
      </c>
      <c r="E62" s="11" t="s">
        <v>11</v>
      </c>
      <c r="F62" s="12">
        <v>8.07110637402543</v>
      </c>
      <c r="G62" s="4" t="s">
        <v>13</v>
      </c>
      <c r="H62" s="4" t="s">
        <v>17</v>
      </c>
      <c r="I62" s="4">
        <v>1.69569</v>
      </c>
    </row>
    <row r="63" customHeight="1" spans="1:9">
      <c r="A63" s="4">
        <v>61</v>
      </c>
      <c r="B63" s="4">
        <f>VLOOKUP(C63,[2]meta_intensity_pos_nofill!$B:$J,9,FALSE)</f>
        <v>5.701</v>
      </c>
      <c r="C63" s="4" t="s">
        <v>77</v>
      </c>
      <c r="D63" s="4" t="str">
        <f>VLOOKUP(C63,[1]Sheet2!$A:$B,2,FALSE)</f>
        <v>Phenolic Acids</v>
      </c>
      <c r="E63" s="11" t="s">
        <v>11</v>
      </c>
      <c r="F63" s="12">
        <v>2.79192580736464</v>
      </c>
      <c r="G63" s="4" t="s">
        <v>22</v>
      </c>
      <c r="H63" s="4" t="s">
        <v>12</v>
      </c>
      <c r="I63" s="4">
        <v>1.66397</v>
      </c>
    </row>
    <row r="64" customHeight="1" spans="1:9">
      <c r="A64" s="4">
        <v>62</v>
      </c>
      <c r="B64" s="4">
        <f>VLOOKUP(C64,[2]meta_intensity_pos_nofill!$B:$J,9,FALSE)</f>
        <v>5.767</v>
      </c>
      <c r="C64" s="4" t="s">
        <v>78</v>
      </c>
      <c r="D64" s="4" t="str">
        <f>VLOOKUP(C64,[1]Sheet2!$A:$B,2,FALSE)</f>
        <v>Other Compounds </v>
      </c>
      <c r="E64" s="11" t="s">
        <v>11</v>
      </c>
      <c r="F64" s="12">
        <v>6.56550023450553</v>
      </c>
      <c r="G64" s="4" t="s">
        <v>22</v>
      </c>
      <c r="H64" s="4" t="s">
        <v>13</v>
      </c>
      <c r="I64" s="4">
        <v>1.64489</v>
      </c>
    </row>
    <row r="65" customHeight="1" spans="1:9">
      <c r="A65" s="4">
        <v>63</v>
      </c>
      <c r="B65" s="4">
        <f>VLOOKUP(C65,[2]meta_intensity_pos_nofill!$B:$J,9,FALSE)</f>
        <v>5.301</v>
      </c>
      <c r="C65" s="4" t="s">
        <v>79</v>
      </c>
      <c r="D65" s="4" t="str">
        <f>VLOOKUP(C65,[1]Sheet2!$A:$B,2,FALSE)</f>
        <v>Organic Heterocyclic Compounds </v>
      </c>
      <c r="E65" s="11" t="s">
        <v>11</v>
      </c>
      <c r="F65" s="12">
        <v>5.11689283302363</v>
      </c>
      <c r="G65" s="4" t="s">
        <v>17</v>
      </c>
      <c r="H65" s="4" t="s">
        <v>15</v>
      </c>
      <c r="I65" s="4">
        <v>1.60218</v>
      </c>
    </row>
    <row r="66" customHeight="1" spans="1:9">
      <c r="A66" s="4">
        <v>64</v>
      </c>
      <c r="B66" s="4">
        <f>VLOOKUP(C66,[2]meta_intensity_pos_nofill!$B:$J,9,FALSE)</f>
        <v>8.707</v>
      </c>
      <c r="C66" s="4" t="s">
        <v>80</v>
      </c>
      <c r="D66" s="4" t="str">
        <f>VLOOKUP(C66,[1]Sheet2!$A:$B,2,FALSE)</f>
        <v>Nitrogen-Containing Compounds </v>
      </c>
      <c r="E66" s="11">
        <v>0.014116</v>
      </c>
      <c r="F66" s="12">
        <v>2.15993752127649</v>
      </c>
      <c r="G66" s="4" t="s">
        <v>22</v>
      </c>
      <c r="H66" s="4" t="s">
        <v>13</v>
      </c>
      <c r="I66" s="4">
        <v>1.51016</v>
      </c>
    </row>
    <row r="67" customHeight="1" spans="1:9">
      <c r="A67" s="4">
        <v>65</v>
      </c>
      <c r="B67" s="4">
        <f>VLOOKUP(C67,[2]meta_intensity_pos_nofill!$B:$J,9,FALSE)</f>
        <v>5.687</v>
      </c>
      <c r="C67" s="4" t="s">
        <v>81</v>
      </c>
      <c r="D67" s="4" t="str">
        <f>VLOOKUP(C67,[1]Sheet2!$A:$B,2,FALSE)</f>
        <v>Other Compounds </v>
      </c>
      <c r="E67" s="11" t="s">
        <v>11</v>
      </c>
      <c r="F67" s="12">
        <v>288.482177568025</v>
      </c>
      <c r="G67" s="4" t="s">
        <v>22</v>
      </c>
      <c r="H67" s="4" t="s">
        <v>12</v>
      </c>
      <c r="I67" s="4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可爱涵</dc:creator>
  <cp:lastModifiedBy>Dong</cp:lastModifiedBy>
  <dcterms:created xsi:type="dcterms:W3CDTF">2025-11-07T18:23:00Z</dcterms:created>
  <dcterms:modified xsi:type="dcterms:W3CDTF">2026-04-29T01:05:24Z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AA192524843341C8983D76723249FD29_11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