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<sst xmlns="http://schemas.openxmlformats.org/spreadsheetml/2006/main" count="30" uniqueCount="15">
  <si>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r>
      <rPr>
        <b/>
        <sz val="10"/>
        <color theme="1"/>
        <rFont val="Times New Roman"/>
        <charset val="134"/>
      </rPr>
      <t>Table S6</t>
    </r>
    <r>
      <rPr>
        <sz val="10"/>
        <color theme="1"/>
        <rFont val="Times New Roman"/>
        <charset val="134"/>
      </rPr>
      <t xml:space="preserve"> The characteristics, cohesion and variation range of bacterial network in tea rhizosphere before and after core bacteria removal.</t>
    </r>
  </si>
  <si>
    <t>Treatment</t>
  </si>
  <si>
    <t>Number of nodes</t>
  </si>
  <si>
    <t>Number of edges</t>
  </si>
  <si>
    <t>Average degree</t>
  </si>
  <si>
    <t>Modularity</t>
  </si>
  <si>
    <t>Average CC</t>
  </si>
  <si>
    <t>Average path length</t>
  </si>
  <si>
    <t>Before removal</t>
  </si>
  <si>
    <t>After removal</t>
  </si>
  <si>
    <t>Magnitude of change</t>
  </si>
  <si>
    <t>WET-W</t>
  </si>
  <si>
    <t>WET-D</t>
  </si>
  <si>
    <t>DRY-W</t>
  </si>
  <si>
    <t>DRY-D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</si>
</sst>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</numFmts>
  <fonts count="30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rgb="FF111111"/>
      <name val="Times New Roman"/>
      <charset val="134"/>
    </font>
    <font>
      <sz val="10"/>
      <name val="Times New Roman"/>
      <charset val="134"/>
    </font>
    <font>
      <b/>
      <sz val="6"/>
      <name val="等线"/>
      <charset val="134"/>
      <scheme val="minor"/>
    </font>
    <font>
      <sz val="10"/>
      <color rgb="FF111111"/>
      <name val="Arial"/>
      <charset val="134"/>
    </font>
    <font>
      <sz val="6"/>
      <color rgb="FF111111"/>
      <name val="Arial"/>
      <charset val="134"/>
    </font>
    <font>
      <sz val="10"/>
      <color theme="1"/>
      <name val="Arial"/>
      <charset val="134"/>
    </font>
    <font>
      <sz val="6"/>
      <name val="等线"/>
      <charset val="134"/>
      <scheme val="minor"/>
    </font>
    <font>
      <sz val="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3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10" fontId="9" fillId="0" borderId="0" xfId="3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176" fontId="4" fillId="0" borderId="3" xfId="3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"/>
  <sheetViews>
    <sheetView tabSelected="1" workbookViewId="0">
      <selection activeCell="F16" sqref="F16"/>
    </sheetView>
  </sheetViews>
  <sheetFormatPr defaultColWidth="9" defaultRowHeight="14.25" outlineLevelRow="6"/>
  <cols>
    <col min="2" max="2" width="11.625" customWidth="1"/>
    <col min="3" max="3" width="10.625" customWidth="1"/>
    <col min="4" max="4" width="16.5" customWidth="1"/>
    <col min="5" max="5" width="11.625" customWidth="1"/>
    <col min="6" max="6" width="10.625" customWidth="1"/>
    <col min="7" max="7" width="16.5" customWidth="1"/>
    <col min="8" max="8" width="11.625" customWidth="1"/>
    <col min="9" max="9" width="10.625" customWidth="1"/>
    <col min="10" max="10" width="16.5" customWidth="1"/>
    <col min="11" max="11" width="11.625" customWidth="1"/>
    <col min="12" max="12" width="10.625" customWidth="1"/>
    <col min="13" max="13" width="16.5" customWidth="1"/>
    <col min="14" max="14" width="11.625" customWidth="1"/>
    <col min="15" max="15" width="10.625" customWidth="1"/>
    <col min="16" max="16" width="16.5" customWidth="1"/>
    <col min="17" max="17" width="11.625" customWidth="1"/>
    <col min="18" max="18" width="10.625" customWidth="1"/>
    <col min="19" max="19" width="16.5" customWidth="1"/>
  </cols>
  <sheetData>
    <row r="1" s="1" customFormat="1" ht="12.75" spans="1:28">
      <c r="A1" s="2" t="s">
        <v>0</v>
      </c>
    </row>
    <row r="2" spans="1:28">
      <c r="A2" s="3" t="s">
        <v>1</v>
      </c>
      <c r="B2" s="4" t="s">
        <v>2</v>
      </c>
      <c r="C2" s="4"/>
      <c r="D2" s="4"/>
      <c r="E2" s="5" t="s">
        <v>3</v>
      </c>
      <c r="F2" s="5"/>
      <c r="G2" s="5"/>
      <c r="H2" s="5" t="s">
        <v>4</v>
      </c>
      <c r="I2" s="5"/>
      <c r="J2" s="5"/>
      <c r="K2" s="5" t="s">
        <v>5</v>
      </c>
      <c r="L2" s="5"/>
      <c r="M2" s="5"/>
      <c r="N2" s="5" t="s">
        <v>6</v>
      </c>
      <c r="O2" s="5"/>
      <c r="P2" s="5"/>
      <c r="Q2" s="5" t="s">
        <v>7</v>
      </c>
      <c r="R2" s="5"/>
      <c r="S2" s="5"/>
      <c r="T2" s="6"/>
      <c r="U2" s="6"/>
      <c r="V2" s="6"/>
      <c r="W2" s="6"/>
      <c r="X2" s="6"/>
      <c r="Y2" s="6"/>
      <c r="Z2" s="6"/>
      <c r="AA2" s="6"/>
      <c r="AB2" s="6"/>
    </row>
    <row r="3" spans="1:28">
      <c r="A3" s="7"/>
      <c r="B3" s="8" t="s">
        <v>8</v>
      </c>
      <c r="C3" s="8" t="s">
        <v>9</v>
      </c>
      <c r="D3" s="8" t="s">
        <v>10</v>
      </c>
      <c r="E3" s="8" t="s">
        <v>8</v>
      </c>
      <c r="F3" s="8" t="s">
        <v>9</v>
      </c>
      <c r="G3" s="8" t="s">
        <v>10</v>
      </c>
      <c r="H3" s="8" t="s">
        <v>8</v>
      </c>
      <c r="I3" s="8" t="s">
        <v>9</v>
      </c>
      <c r="J3" s="8" t="s">
        <v>10</v>
      </c>
      <c r="K3" s="8" t="s">
        <v>8</v>
      </c>
      <c r="L3" s="8" t="s">
        <v>9</v>
      </c>
      <c r="M3" s="8" t="s">
        <v>10</v>
      </c>
      <c r="N3" s="8" t="s">
        <v>8</v>
      </c>
      <c r="O3" s="8" t="s">
        <v>9</v>
      </c>
      <c r="P3" s="8" t="s">
        <v>10</v>
      </c>
      <c r="Q3" s="8" t="s">
        <v>8</v>
      </c>
      <c r="R3" s="8" t="s">
        <v>9</v>
      </c>
      <c r="S3" s="8" t="s">
        <v>10</v>
      </c>
      <c r="T3" s="9"/>
      <c r="U3" s="9"/>
      <c r="V3" s="10"/>
      <c r="W3" s="10"/>
      <c r="X3" s="10"/>
      <c r="Y3" s="10"/>
      <c r="Z3" s="10"/>
      <c r="AA3" s="10"/>
      <c r="AB3" s="10"/>
    </row>
    <row r="4" spans="1:28">
      <c r="A4" s="11" t="s">
        <v>11</v>
      </c>
      <c r="B4" s="11">
        <v>251</v>
      </c>
      <c r="C4" s="11">
        <v>237</v>
      </c>
      <c r="D4" s="12">
        <f>(C4-B4)/B4</f>
        <v>-0.0557768924302789</v>
      </c>
      <c r="E4" s="13">
        <v>1329</v>
      </c>
      <c r="F4" s="13">
        <v>1223</v>
      </c>
      <c r="G4" s="12">
        <f>(F4-E4)/E4</f>
        <v>-0.0797592174567344</v>
      </c>
      <c r="H4" s="11">
        <v>10.59</v>
      </c>
      <c r="I4" s="11">
        <v>10.321</v>
      </c>
      <c r="J4" s="12">
        <f>(I4-H4)/H4</f>
        <v>-0.0254013220018886</v>
      </c>
      <c r="K4" s="11">
        <v>0.899</v>
      </c>
      <c r="L4" s="11">
        <v>0.898</v>
      </c>
      <c r="M4" s="12">
        <f>(L4-K4)/K4</f>
        <v>-0.00111234705228031</v>
      </c>
      <c r="N4" s="11">
        <v>0.853</v>
      </c>
      <c r="O4" s="11">
        <v>0.865</v>
      </c>
      <c r="P4" s="12">
        <f>(O4-N4)/N4</f>
        <v>0.0140679953106682</v>
      </c>
      <c r="Q4" s="11">
        <v>2.283</v>
      </c>
      <c r="R4" s="11">
        <v>1.666</v>
      </c>
      <c r="S4" s="12">
        <f>(R4-Q4)/Q4</f>
        <v>-0.270258431887867</v>
      </c>
      <c r="T4" s="14"/>
      <c r="U4" s="14"/>
      <c r="V4" s="15"/>
      <c r="W4" s="16"/>
      <c r="X4" s="16"/>
      <c r="Y4" s="15"/>
      <c r="Z4" s="16"/>
      <c r="AA4" s="16"/>
      <c r="AB4" s="15"/>
    </row>
    <row r="5" spans="1:28">
      <c r="A5" s="11" t="s">
        <v>12</v>
      </c>
      <c r="B5" s="11">
        <v>220</v>
      </c>
      <c r="C5" s="11">
        <v>214</v>
      </c>
      <c r="D5" s="12">
        <f>(C5-B5)/B5</f>
        <v>-0.0272727272727273</v>
      </c>
      <c r="E5" s="13">
        <v>1412</v>
      </c>
      <c r="F5" s="13">
        <v>1366</v>
      </c>
      <c r="G5" s="12">
        <f>(F5-E5)/E5</f>
        <v>-0.0325779036827195</v>
      </c>
      <c r="H5" s="11">
        <v>12.836</v>
      </c>
      <c r="I5" s="11">
        <v>12.766</v>
      </c>
      <c r="J5" s="12">
        <f>(I5-H5)/H5</f>
        <v>-0.00545341227796824</v>
      </c>
      <c r="K5" s="11">
        <v>0.879</v>
      </c>
      <c r="L5" s="11">
        <v>0.879</v>
      </c>
      <c r="M5" s="12">
        <f>(L5-K5)/K5</f>
        <v>0</v>
      </c>
      <c r="N5" s="11">
        <v>0.881</v>
      </c>
      <c r="O5" s="11">
        <v>0.89</v>
      </c>
      <c r="P5" s="12">
        <f>(O5-N5)/N5</f>
        <v>0.0102156640181612</v>
      </c>
      <c r="Q5" s="11">
        <v>1.539</v>
      </c>
      <c r="R5" s="11">
        <v>1.524</v>
      </c>
      <c r="S5" s="12">
        <f>(R5-Q5)/Q5</f>
        <v>-0.00974658869395705</v>
      </c>
      <c r="T5" s="14"/>
      <c r="U5" s="14"/>
      <c r="V5" s="15"/>
      <c r="W5" s="16"/>
      <c r="X5" s="16"/>
      <c r="Y5" s="15"/>
      <c r="Z5" s="16"/>
      <c r="AA5" s="16"/>
      <c r="AB5" s="15"/>
    </row>
    <row r="6" spans="1:28">
      <c r="A6" s="11" t="s">
        <v>13</v>
      </c>
      <c r="B6" s="11">
        <v>227</v>
      </c>
      <c r="C6" s="11">
        <v>213</v>
      </c>
      <c r="D6" s="12">
        <f>(C6-B6)/B6</f>
        <v>-0.0616740088105727</v>
      </c>
      <c r="E6" s="13">
        <v>1070</v>
      </c>
      <c r="F6" s="11">
        <v>963</v>
      </c>
      <c r="G6" s="12">
        <f>(F6-E6)/E6</f>
        <v>-0.1</v>
      </c>
      <c r="H6" s="11">
        <v>9.427</v>
      </c>
      <c r="I6" s="11">
        <v>9.042</v>
      </c>
      <c r="J6" s="12">
        <f>(I6-H6)/H6</f>
        <v>-0.0408401400233372</v>
      </c>
      <c r="K6" s="11">
        <v>0.874</v>
      </c>
      <c r="L6" s="11">
        <v>0.875</v>
      </c>
      <c r="M6" s="12">
        <f>(L6-K6)/K6</f>
        <v>0.0011441647597254</v>
      </c>
      <c r="N6" s="11">
        <v>0.85</v>
      </c>
      <c r="O6" s="11">
        <v>0.879</v>
      </c>
      <c r="P6" s="12">
        <f>(O6-N6)/N6</f>
        <v>0.0341176470588236</v>
      </c>
      <c r="Q6" s="11">
        <v>2.083</v>
      </c>
      <c r="R6" s="11">
        <v>1.85</v>
      </c>
      <c r="S6" s="12">
        <f>(R6-Q6)/Q6</f>
        <v>-0.111857897263562</v>
      </c>
      <c r="T6" s="14"/>
      <c r="U6" s="14"/>
      <c r="V6" s="15"/>
      <c r="W6" s="16"/>
      <c r="X6" s="16"/>
      <c r="Y6" s="15"/>
      <c r="Z6" s="16"/>
      <c r="AA6" s="16"/>
      <c r="AB6" s="15"/>
    </row>
    <row r="7" spans="1:28">
      <c r="A7" s="17" t="s">
        <v>14</v>
      </c>
      <c r="B7" s="17">
        <v>196</v>
      </c>
      <c r="C7" s="17">
        <v>192</v>
      </c>
      <c r="D7" s="18">
        <f>(C7-B7)/B7</f>
        <v>-0.0204081632653061</v>
      </c>
      <c r="E7" s="17">
        <v>602</v>
      </c>
      <c r="F7" s="17">
        <v>576</v>
      </c>
      <c r="G7" s="18">
        <f>(F7-E7)/E7</f>
        <v>-0.0431893687707641</v>
      </c>
      <c r="H7" s="17">
        <v>6.143</v>
      </c>
      <c r="I7" s="17">
        <v>6</v>
      </c>
      <c r="J7" s="18">
        <f>(I7-H7)/H7</f>
        <v>-0.0232785284063161</v>
      </c>
      <c r="K7" s="17">
        <v>0.843</v>
      </c>
      <c r="L7" s="17">
        <v>0.85</v>
      </c>
      <c r="M7" s="18">
        <f>(L7-K7)/K7</f>
        <v>0.00830367734282326</v>
      </c>
      <c r="N7" s="17">
        <v>0.779</v>
      </c>
      <c r="O7" s="17">
        <v>0.777</v>
      </c>
      <c r="P7" s="18">
        <f>(O7-N7)/N7</f>
        <v>-0.00256739409499358</v>
      </c>
      <c r="Q7" s="17">
        <v>1.894</v>
      </c>
      <c r="R7" s="17">
        <v>1.919</v>
      </c>
      <c r="S7" s="18">
        <f>(R7-Q7)/Q7</f>
        <v>0.0131995776135164</v>
      </c>
      <c r="T7" s="14"/>
      <c r="U7" s="14"/>
      <c r="V7" s="15"/>
      <c r="W7" s="16"/>
      <c r="X7" s="16"/>
      <c r="Y7" s="15"/>
      <c r="Z7" s="16"/>
      <c r="AA7" s="16"/>
      <c r="AB7" s="15"/>
    </row>
  </sheetData>
  <mergeCells count="10"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彤彤 谢</dc:creator>
  <cp:lastModifiedBy>Dong</cp:lastModifiedBy>
  <dcterms:created xsi:type="dcterms:W3CDTF">2025-08-04T03:45:00Z</dcterms:created>
  <dcterms:modified xsi:type="dcterms:W3CDTF">2026-04-14T03:05:23Z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1795048FF84E4F0A9AECB27AC698A38F_12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