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尹国宇\副教授\2022李创创\抗生素SIP\Biocontaminant\R1\"/>
    </mc:Choice>
  </mc:AlternateContent>
  <xr:revisionPtr revIDLastSave="0" documentId="13_ncr:1_{F32F92B3-C4B7-4CB3-90F3-F69AB8BD55DE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SMX_N cycling" sheetId="1" r:id="rId1"/>
    <sheet name="13C and 12C_N cycling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7" i="3" l="1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5" i="3"/>
  <c r="J5" i="3"/>
  <c r="K4" i="3"/>
  <c r="J4" i="3"/>
  <c r="K3" i="3"/>
  <c r="J3" i="3"/>
  <c r="K2" i="3"/>
  <c r="J2" i="3"/>
</calcChain>
</file>

<file path=xl/sharedStrings.xml><?xml version="1.0" encoding="utf-8"?>
<sst xmlns="http://schemas.openxmlformats.org/spreadsheetml/2006/main" count="302" uniqueCount="172">
  <si>
    <t>#KO_ID</t>
  </si>
  <si>
    <t>KO_Description</t>
  </si>
  <si>
    <t>SMX4_1</t>
  </si>
  <si>
    <t>SMX2_1</t>
  </si>
  <si>
    <t>SMX3_1</t>
  </si>
  <si>
    <t>SMX3_2</t>
  </si>
  <si>
    <t>SMX4_2</t>
  </si>
  <si>
    <t>SMX4_6</t>
  </si>
  <si>
    <t>SMX3_3</t>
  </si>
  <si>
    <t>SMX2_3</t>
  </si>
  <si>
    <t>SMX4_3</t>
  </si>
  <si>
    <t>SMX3_4</t>
  </si>
  <si>
    <t>SMX2_4</t>
  </si>
  <si>
    <t>SMX4_4</t>
  </si>
  <si>
    <t>SMX3_5</t>
  </si>
  <si>
    <t>SMX2_2</t>
  </si>
  <si>
    <t>SMX2_5</t>
  </si>
  <si>
    <t>SMX2_6</t>
  </si>
  <si>
    <t>SMX3_6</t>
  </si>
  <si>
    <t>SMX4_5</t>
  </si>
  <si>
    <t>K00261</t>
  </si>
  <si>
    <t xml:space="preserve"> glutamate dehydrogenase (NAD(P)+) [EC:1.4.1.3]</t>
  </si>
  <si>
    <t>K00262</t>
  </si>
  <si>
    <t xml:space="preserve"> glutamate dehydrogenase (NADP+) [EC:1.4.1.4]</t>
  </si>
  <si>
    <t>K00265</t>
  </si>
  <si>
    <t xml:space="preserve"> glutamate synthase (NADPH) large chain [EC:1.4.1.13]</t>
  </si>
  <si>
    <t>K00266</t>
  </si>
  <si>
    <t xml:space="preserve"> glutamate synthase (NADPH) small chain [EC:1.4.1.13]</t>
  </si>
  <si>
    <t>K00362</t>
  </si>
  <si>
    <t xml:space="preserve"> nitrite reductase (NADH) large subunit [EC:1.7.1.15]</t>
  </si>
  <si>
    <t>K00366</t>
  </si>
  <si>
    <t xml:space="preserve"> ferredoxin-nitrite reductase [EC:1.7.7.1]</t>
  </si>
  <si>
    <t>K00367</t>
  </si>
  <si>
    <t xml:space="preserve"> ferredoxin-nitrate reductase [EC:1.7.7.2]</t>
  </si>
  <si>
    <t>K00368</t>
  </si>
  <si>
    <t xml:space="preserve"> nitrite reductase (NO-forming) [EC:1.7.2.1]</t>
  </si>
  <si>
    <t>K00370</t>
  </si>
  <si>
    <t xml:space="preserve"> nitrate reductase / nitrite oxidoreductase, alpha subunit [EC:1.7.5.1 1.7.99.-]</t>
  </si>
  <si>
    <t>K00371</t>
  </si>
  <si>
    <t xml:space="preserve"> nitrate reductase / nitrite oxidoreductase, beta subunit [EC:1.7.5.1 1.7.99.-]</t>
  </si>
  <si>
    <t>K00372</t>
  </si>
  <si>
    <t xml:space="preserve"> assimilatory nitrate reductase catalytic subunit [EC:1.7.99.-]</t>
  </si>
  <si>
    <t>K00373</t>
  </si>
  <si>
    <t xml:space="preserve"> nitrate reductase molybdenum cofactor assembly chaperone NarJ/NarW</t>
  </si>
  <si>
    <t>K00374</t>
  </si>
  <si>
    <t xml:space="preserve"> nitrate reductase gamma subunit [EC:1.7.5.1 1.7.99.-]</t>
  </si>
  <si>
    <t>K00376</t>
  </si>
  <si>
    <t xml:space="preserve"> nitrous-oxide reductase [EC:1.7.2.4]</t>
  </si>
  <si>
    <t>K00432</t>
  </si>
  <si>
    <t xml:space="preserve"> glutathione peroxidase [EC:1.11.1.9]</t>
  </si>
  <si>
    <t>K00437</t>
  </si>
  <si>
    <t xml:space="preserve"> [NiFe] hydrogenase large subunit [EC:1.12.2.1]</t>
  </si>
  <si>
    <t>K00459</t>
  </si>
  <si>
    <t xml:space="preserve"> nitronate monooxygenase [EC:1.13.12.16]</t>
  </si>
  <si>
    <t>K00820</t>
  </si>
  <si>
    <t xml:space="preserve"> glutamine---fructose-6-phosphate transaminase (isomerizing) [EC:2.6.1.16]</t>
  </si>
  <si>
    <t>K00982</t>
  </si>
  <si>
    <t xml:space="preserve"> [glutamine synthetase] adenylyltransferase / [glutamine synthetase]-adenylyl-L-tyrosine phosphorylase [EC:2.7.7.42 2.7.7.89]</t>
  </si>
  <si>
    <t>K01425</t>
  </si>
  <si>
    <t xml:space="preserve"> glutaminase [EC:3.5.1.2]</t>
  </si>
  <si>
    <t>K01428</t>
  </si>
  <si>
    <t xml:space="preserve"> urease subunit alpha [EC:3.5.1.5]</t>
  </si>
  <si>
    <t>K01429</t>
  </si>
  <si>
    <t xml:space="preserve"> urease subunit beta [EC:3.5.1.5]</t>
  </si>
  <si>
    <t>K01430</t>
  </si>
  <si>
    <t xml:space="preserve"> urease subunit gamma [EC:3.5.1.5]</t>
  </si>
  <si>
    <t>K01580</t>
  </si>
  <si>
    <t xml:space="preserve"> glutamate decarboxylase [EC:4.1.1.15]</t>
  </si>
  <si>
    <t>K01721</t>
  </si>
  <si>
    <t xml:space="preserve"> nitrile hydratase subunit alpha [EC:4.2.1.84]</t>
  </si>
  <si>
    <t>K01776</t>
  </si>
  <si>
    <t xml:space="preserve"> glutamate racemase [EC:5.1.1.3]</t>
  </si>
  <si>
    <t>K01845</t>
  </si>
  <si>
    <t xml:space="preserve"> glutamate-1-semialdehyde 2,1-aminomutase [EC:5.4.3.8]</t>
  </si>
  <si>
    <t>K01915</t>
  </si>
  <si>
    <t xml:space="preserve"> glutamine synthetase [EC:6.3.1.2]</t>
  </si>
  <si>
    <t>K01919</t>
  </si>
  <si>
    <t xml:space="preserve"> glutamate--cysteine ligase [EC:6.3.2.2]</t>
  </si>
  <si>
    <t>K02049</t>
  </si>
  <si>
    <t xml:space="preserve"> NitT/TauT family transport system ATP-binding protein</t>
  </si>
  <si>
    <t>K02050</t>
  </si>
  <si>
    <t xml:space="preserve"> NitT/TauT family transport system permease protein</t>
  </si>
  <si>
    <t>K02051</t>
  </si>
  <si>
    <t xml:space="preserve"> NitT/TauT family transport system substrate-binding protein</t>
  </si>
  <si>
    <t>K02164</t>
  </si>
  <si>
    <t xml:space="preserve"> nitric oxide reductase NorE protein</t>
  </si>
  <si>
    <t>K02305</t>
  </si>
  <si>
    <t xml:space="preserve"> nitric oxide reductase subunit C</t>
  </si>
  <si>
    <t>K02448</t>
  </si>
  <si>
    <t xml:space="preserve"> nitric oxide reductase NorD protein</t>
  </si>
  <si>
    <t>K02575</t>
  </si>
  <si>
    <t xml:space="preserve"> MFS transporter, NNP family, nitrate/nitrite transporter</t>
  </si>
  <si>
    <t>K02584</t>
  </si>
  <si>
    <t xml:space="preserve"> Nif-specific regulatory protein</t>
  </si>
  <si>
    <t>K02585</t>
  </si>
  <si>
    <t xml:space="preserve"> nitrogen fixation protein NifB</t>
  </si>
  <si>
    <t>K02586</t>
  </si>
  <si>
    <t xml:space="preserve"> nitrogenase molybdenum-iron protein alpha chain [EC:1.18.6.1]</t>
  </si>
  <si>
    <t>K02587</t>
  </si>
  <si>
    <t xml:space="preserve"> nitrogenase molybdenum-cofactor synthesis protein NifE</t>
  </si>
  <si>
    <t>K02588</t>
  </si>
  <si>
    <t xml:space="preserve"> nitrogenase iron protein NifH</t>
  </si>
  <si>
    <t>K02591</t>
  </si>
  <si>
    <t xml:space="preserve"> nitrogenase molybdenum-iron protein beta chain [EC:1.18.6.1]</t>
  </si>
  <si>
    <t>K02592</t>
  </si>
  <si>
    <t xml:space="preserve"> nitrogenase molybdenum-iron protein NifN</t>
  </si>
  <si>
    <t>K02593</t>
  </si>
  <si>
    <t xml:space="preserve"> nitrogen fixation protein NifT</t>
  </si>
  <si>
    <t>K02594</t>
  </si>
  <si>
    <t xml:space="preserve"> homocitrate synthase NifV [EC:2.3.3.14]</t>
  </si>
  <si>
    <t>K02595</t>
  </si>
  <si>
    <t xml:space="preserve"> nitrogenase-stabilizing/protective protein</t>
  </si>
  <si>
    <t>K02596</t>
  </si>
  <si>
    <t xml:space="preserve"> nitrogen fixation protein NifX</t>
  </si>
  <si>
    <t>K02597</t>
  </si>
  <si>
    <t xml:space="preserve"> nitrogen fixation protein NifZ</t>
  </si>
  <si>
    <t>K03187</t>
  </si>
  <si>
    <t xml:space="preserve"> urease accessory protein</t>
  </si>
  <si>
    <t>K03188</t>
  </si>
  <si>
    <t>K03189</t>
  </si>
  <si>
    <t>K03190</t>
  </si>
  <si>
    <t>K03192</t>
  </si>
  <si>
    <t>K03320</t>
  </si>
  <si>
    <t xml:space="preserve"> ammonium transporter, Amt family</t>
  </si>
  <si>
    <t>K04488</t>
  </si>
  <si>
    <t xml:space="preserve"> nitrogen fixation protein NifU and related proteins</t>
  </si>
  <si>
    <t>K04561</t>
  </si>
  <si>
    <t xml:space="preserve"> nitric oxide reductase subunit B [EC:1.7.2.5]</t>
  </si>
  <si>
    <t>K04748</t>
  </si>
  <si>
    <t xml:space="preserve"> nitric oxide reductase NorQ protein</t>
  </si>
  <si>
    <t>K04751</t>
  </si>
  <si>
    <t xml:space="preserve"> nitrogen regulatory protein P-II 1</t>
  </si>
  <si>
    <t>K04752</t>
  </si>
  <si>
    <t xml:space="preserve"> nitrogen regulatory protein P-II 2</t>
  </si>
  <si>
    <t>K07673</t>
  </si>
  <si>
    <t xml:space="preserve"> two-component system, NarL family, nitrate/nitrite sensor histidine kinase NarX [EC:2.7.13.3]</t>
  </si>
  <si>
    <t>K10944</t>
  </si>
  <si>
    <t xml:space="preserve"> methane/ammonia monooxygenase subunit A [EC:1.14.18.3 1.14.99.39]</t>
  </si>
  <si>
    <t>K10945</t>
  </si>
  <si>
    <t xml:space="preserve"> methane/ammonia monooxygenase subunit B</t>
  </si>
  <si>
    <t>K10946</t>
  </si>
  <si>
    <t xml:space="preserve"> methane/ammonia monooxygenase subunit C</t>
  </si>
  <si>
    <t>K13598</t>
  </si>
  <si>
    <t xml:space="preserve"> two-component system, NtrC family, nitrogen regulation sensor histidine kinase NtrY [EC:2.7.13.3]</t>
  </si>
  <si>
    <t>K13599</t>
  </si>
  <si>
    <t xml:space="preserve"> two-component system, NtrC family, nitrogen regulation response regulator NtrX</t>
  </si>
  <si>
    <t>K01427</t>
  </si>
  <si>
    <t xml:space="preserve"> urease [EC:3.5.1.5]</t>
  </si>
  <si>
    <t>SMX0_1</t>
  </si>
  <si>
    <t>SMX005_1</t>
  </si>
  <si>
    <t>SMX05_1</t>
  </si>
  <si>
    <t>SMX5_1</t>
  </si>
  <si>
    <t>SMX50_1</t>
  </si>
  <si>
    <t>SMX1000_1</t>
  </si>
  <si>
    <t>SMX0_2</t>
  </si>
  <si>
    <t>SMX005_2</t>
  </si>
  <si>
    <t>SMX05_2</t>
  </si>
  <si>
    <t>SMX5_2</t>
  </si>
  <si>
    <t>SMX50_2</t>
  </si>
  <si>
    <t>SMX1000_2</t>
  </si>
  <si>
    <t>SMX0_3</t>
  </si>
  <si>
    <t>SMX005_3</t>
  </si>
  <si>
    <t>SMX05_3</t>
  </si>
  <si>
    <t>SMX5_3</t>
  </si>
  <si>
    <t>SMX50_3</t>
  </si>
  <si>
    <t>SMX1000_3</t>
  </si>
  <si>
    <t>12C-1</t>
    <phoneticPr fontId="1" type="noConversion"/>
  </si>
  <si>
    <t>12C-2</t>
  </si>
  <si>
    <t>12C-3</t>
  </si>
  <si>
    <t>13C-1</t>
    <phoneticPr fontId="1" type="noConversion"/>
  </si>
  <si>
    <t>13C-2</t>
  </si>
  <si>
    <t>13C-3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</si>
</sst>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4"/>
  <sheetViews>
    <sheetView workbookViewId="0">
      <selection activeCell="B8" sqref="B8"/>
    </sheetView>
  </sheetViews>
  <sheetFormatPr defaultColWidth="9" defaultRowHeight="14.4" x14ac:dyDescent="0.25"/>
  <cols>
    <col min="2" max="2" width="46.77734375" customWidth="1"/>
    <col min="4" max="4" width="11" customWidth="1"/>
    <col min="6" max="8" width="9" style="2"/>
    <col min="12" max="14" width="9" style="3"/>
    <col min="18" max="20" width="9" style="2"/>
  </cols>
  <sheetData>
    <row r="1" spans="1:20" x14ac:dyDescent="0.25">
      <c r="C1" t="s">
        <v>148</v>
      </c>
      <c r="D1" t="s">
        <v>154</v>
      </c>
      <c r="E1" t="s">
        <v>160</v>
      </c>
      <c r="F1" s="2" t="s">
        <v>149</v>
      </c>
      <c r="G1" s="2" t="s">
        <v>155</v>
      </c>
      <c r="H1" s="2" t="s">
        <v>161</v>
      </c>
      <c r="I1" t="s">
        <v>150</v>
      </c>
      <c r="J1" t="s">
        <v>156</v>
      </c>
      <c r="K1" t="s">
        <v>162</v>
      </c>
      <c r="L1" s="3" t="s">
        <v>151</v>
      </c>
      <c r="M1" s="3" t="s">
        <v>157</v>
      </c>
      <c r="N1" s="3" t="s">
        <v>163</v>
      </c>
      <c r="O1" t="s">
        <v>152</v>
      </c>
      <c r="P1" t="s">
        <v>158</v>
      </c>
      <c r="Q1" t="s">
        <v>164</v>
      </c>
      <c r="R1" s="2" t="s">
        <v>153</v>
      </c>
      <c r="S1" s="2" t="s">
        <v>159</v>
      </c>
      <c r="T1" s="2" t="s">
        <v>165</v>
      </c>
    </row>
    <row r="2" spans="1:20" x14ac:dyDescent="0.25">
      <c r="A2" t="s">
        <v>0</v>
      </c>
      <c r="B2" t="s">
        <v>1</v>
      </c>
      <c r="C2" t="s">
        <v>3</v>
      </c>
      <c r="D2" t="s">
        <v>4</v>
      </c>
      <c r="E2" t="s">
        <v>2</v>
      </c>
      <c r="F2" s="2" t="s">
        <v>15</v>
      </c>
      <c r="G2" s="2" t="s">
        <v>5</v>
      </c>
      <c r="H2" s="2" t="s">
        <v>6</v>
      </c>
      <c r="I2" t="s">
        <v>9</v>
      </c>
      <c r="J2" t="s">
        <v>8</v>
      </c>
      <c r="K2" t="s">
        <v>10</v>
      </c>
      <c r="L2" s="3" t="s">
        <v>12</v>
      </c>
      <c r="M2" s="3" t="s">
        <v>11</v>
      </c>
      <c r="N2" s="3" t="s">
        <v>13</v>
      </c>
      <c r="O2" t="s">
        <v>16</v>
      </c>
      <c r="P2" t="s">
        <v>14</v>
      </c>
      <c r="Q2" t="s">
        <v>19</v>
      </c>
      <c r="R2" s="2" t="s">
        <v>17</v>
      </c>
      <c r="S2" s="2" t="s">
        <v>18</v>
      </c>
      <c r="T2" s="2" t="s">
        <v>7</v>
      </c>
    </row>
    <row r="3" spans="1:20" x14ac:dyDescent="0.25">
      <c r="A3" t="s">
        <v>20</v>
      </c>
      <c r="B3" t="s">
        <v>21</v>
      </c>
      <c r="C3">
        <v>14739.49</v>
      </c>
      <c r="D3">
        <v>18109.91</v>
      </c>
      <c r="E3">
        <v>19273.39</v>
      </c>
      <c r="F3" s="2">
        <v>18303.79</v>
      </c>
      <c r="G3" s="2">
        <v>20875.22</v>
      </c>
      <c r="H3" s="2">
        <v>20032.689999999999</v>
      </c>
      <c r="I3">
        <v>22240.85</v>
      </c>
      <c r="J3">
        <v>17963.61</v>
      </c>
      <c r="K3">
        <v>16946.849999999999</v>
      </c>
      <c r="L3" s="3">
        <v>21191.15</v>
      </c>
      <c r="M3" s="3">
        <v>18217.189999999999</v>
      </c>
      <c r="N3" s="3">
        <v>19261.21</v>
      </c>
      <c r="O3">
        <v>19622.240000000002</v>
      </c>
      <c r="P3">
        <v>16778.169999999998</v>
      </c>
      <c r="Q3">
        <v>19661.53</v>
      </c>
      <c r="R3" s="2">
        <v>15089.36</v>
      </c>
      <c r="S3" s="2">
        <v>19183.64</v>
      </c>
      <c r="T3" s="2">
        <v>19668.98</v>
      </c>
    </row>
    <row r="4" spans="1:20" x14ac:dyDescent="0.25">
      <c r="A4" t="s">
        <v>22</v>
      </c>
      <c r="B4" t="s">
        <v>23</v>
      </c>
      <c r="C4">
        <v>5802.91</v>
      </c>
      <c r="D4">
        <v>5124.4399999999996</v>
      </c>
      <c r="E4">
        <v>5013.7</v>
      </c>
      <c r="F4" s="2">
        <v>5618.31</v>
      </c>
      <c r="G4" s="2">
        <v>5323.5</v>
      </c>
      <c r="H4" s="2">
        <v>5634.56</v>
      </c>
      <c r="I4">
        <v>5270.64</v>
      </c>
      <c r="J4">
        <v>5662.68</v>
      </c>
      <c r="K4">
        <v>6182.17</v>
      </c>
      <c r="L4" s="3">
        <v>5418.49</v>
      </c>
      <c r="M4" s="3">
        <v>5886.6</v>
      </c>
      <c r="N4" s="3">
        <v>5686.77</v>
      </c>
      <c r="O4">
        <v>5209.49</v>
      </c>
      <c r="P4">
        <v>5646.88</v>
      </c>
      <c r="Q4">
        <v>6797.67</v>
      </c>
      <c r="R4" s="2">
        <v>8210.4500000000007</v>
      </c>
      <c r="S4" s="2">
        <v>6609.2</v>
      </c>
      <c r="T4" s="2">
        <v>5675.77</v>
      </c>
    </row>
    <row r="5" spans="1:20" x14ac:dyDescent="0.25">
      <c r="A5" t="s">
        <v>24</v>
      </c>
      <c r="B5" t="s">
        <v>25</v>
      </c>
      <c r="C5">
        <v>22962.26</v>
      </c>
      <c r="D5">
        <v>18754.57</v>
      </c>
      <c r="E5">
        <v>18883.53</v>
      </c>
      <c r="F5" s="2">
        <v>19820.25</v>
      </c>
      <c r="G5" s="2">
        <v>16418.47</v>
      </c>
      <c r="H5" s="2">
        <v>17878.310000000001</v>
      </c>
      <c r="I5">
        <v>16976.099999999999</v>
      </c>
      <c r="J5">
        <v>18536.72</v>
      </c>
      <c r="K5">
        <v>19501.27</v>
      </c>
      <c r="L5" s="3">
        <v>18465.09</v>
      </c>
      <c r="M5" s="3">
        <v>19071.8</v>
      </c>
      <c r="N5" s="3">
        <v>18752.63</v>
      </c>
      <c r="O5">
        <v>18420.11</v>
      </c>
      <c r="P5">
        <v>19842.63</v>
      </c>
      <c r="Q5">
        <v>19477.96</v>
      </c>
      <c r="R5" s="2">
        <v>23041.63</v>
      </c>
      <c r="S5" s="2">
        <v>20425.169999999998</v>
      </c>
      <c r="T5" s="2">
        <v>17920.97</v>
      </c>
    </row>
    <row r="6" spans="1:20" x14ac:dyDescent="0.25">
      <c r="A6" t="s">
        <v>26</v>
      </c>
      <c r="B6" t="s">
        <v>27</v>
      </c>
      <c r="C6">
        <v>39157.61</v>
      </c>
      <c r="D6">
        <v>37522.400000000001</v>
      </c>
      <c r="E6">
        <v>36969.160000000003</v>
      </c>
      <c r="F6" s="2">
        <v>37867.11</v>
      </c>
      <c r="G6" s="2">
        <v>36472.83</v>
      </c>
      <c r="H6" s="2">
        <v>36926.74</v>
      </c>
      <c r="I6">
        <v>36926.019999999997</v>
      </c>
      <c r="J6">
        <v>37527.14</v>
      </c>
      <c r="K6">
        <v>37472.67</v>
      </c>
      <c r="L6" s="3">
        <v>37373.300000000003</v>
      </c>
      <c r="M6" s="3">
        <v>36792.879999999997</v>
      </c>
      <c r="N6" s="3">
        <v>37878.97</v>
      </c>
      <c r="O6">
        <v>37986.339999999997</v>
      </c>
      <c r="P6">
        <v>38750.6</v>
      </c>
      <c r="Q6">
        <v>35840.879999999997</v>
      </c>
      <c r="R6" s="2">
        <v>38062.04</v>
      </c>
      <c r="S6" s="2">
        <v>38780.5</v>
      </c>
      <c r="T6" s="2">
        <v>37581.54</v>
      </c>
    </row>
    <row r="7" spans="1:20" x14ac:dyDescent="0.25">
      <c r="A7" t="s">
        <v>28</v>
      </c>
      <c r="B7" t="s">
        <v>29</v>
      </c>
      <c r="C7">
        <v>8499.81</v>
      </c>
      <c r="D7">
        <v>6717.77</v>
      </c>
      <c r="E7">
        <v>6603.58</v>
      </c>
      <c r="F7" s="2">
        <v>7198</v>
      </c>
      <c r="G7" s="2">
        <v>5746.49</v>
      </c>
      <c r="H7" s="2">
        <v>6176.36</v>
      </c>
      <c r="I7">
        <v>6571</v>
      </c>
      <c r="J7">
        <v>6953.01</v>
      </c>
      <c r="K7">
        <v>6952.78</v>
      </c>
      <c r="L7" s="3">
        <v>6396.22</v>
      </c>
      <c r="M7" s="3">
        <v>6392.54</v>
      </c>
      <c r="N7" s="3">
        <v>6499.68</v>
      </c>
      <c r="O7">
        <v>6798.95</v>
      </c>
      <c r="P7">
        <v>7523.54</v>
      </c>
      <c r="Q7">
        <v>7175.58</v>
      </c>
      <c r="R7" s="2">
        <v>9047.68</v>
      </c>
      <c r="S7" s="2">
        <v>7900.29</v>
      </c>
      <c r="T7" s="2">
        <v>6816.08</v>
      </c>
    </row>
    <row r="8" spans="1:20" x14ac:dyDescent="0.25">
      <c r="A8" t="s">
        <v>30</v>
      </c>
      <c r="B8" t="s">
        <v>31</v>
      </c>
      <c r="C8">
        <v>664.47</v>
      </c>
      <c r="D8">
        <v>683.82</v>
      </c>
      <c r="E8">
        <v>641.51</v>
      </c>
      <c r="F8" s="2">
        <v>863.4</v>
      </c>
      <c r="G8" s="2">
        <v>881.76</v>
      </c>
      <c r="H8" s="2">
        <v>739.94</v>
      </c>
      <c r="I8">
        <v>956.58</v>
      </c>
      <c r="J8">
        <v>855.97</v>
      </c>
      <c r="K8">
        <v>1020.69</v>
      </c>
      <c r="L8" s="3">
        <v>602.37</v>
      </c>
      <c r="M8" s="3">
        <v>769.66</v>
      </c>
      <c r="N8" s="3">
        <v>753.39</v>
      </c>
      <c r="O8">
        <v>558.04999999999995</v>
      </c>
      <c r="P8">
        <v>752.09</v>
      </c>
      <c r="Q8">
        <v>617.73</v>
      </c>
      <c r="R8" s="2">
        <v>435.91</v>
      </c>
      <c r="S8" s="2">
        <v>428.15</v>
      </c>
      <c r="T8" s="2">
        <v>746.04</v>
      </c>
    </row>
    <row r="9" spans="1:20" x14ac:dyDescent="0.25">
      <c r="A9" t="s">
        <v>32</v>
      </c>
      <c r="B9" t="s">
        <v>33</v>
      </c>
      <c r="C9">
        <v>214</v>
      </c>
      <c r="D9">
        <v>319.75</v>
      </c>
      <c r="E9">
        <v>211.91</v>
      </c>
      <c r="F9" s="2">
        <v>374.37</v>
      </c>
      <c r="G9" s="2">
        <v>272.33999999999997</v>
      </c>
      <c r="H9" s="2">
        <v>158.49</v>
      </c>
      <c r="I9">
        <v>318.83999999999997</v>
      </c>
      <c r="J9">
        <v>445.66</v>
      </c>
      <c r="K9">
        <v>538.84</v>
      </c>
      <c r="L9" s="3">
        <v>172.93</v>
      </c>
      <c r="M9" s="3">
        <v>345.67</v>
      </c>
      <c r="N9" s="3">
        <v>276.33</v>
      </c>
      <c r="O9">
        <v>143.84</v>
      </c>
      <c r="P9">
        <v>303.91000000000003</v>
      </c>
      <c r="Q9">
        <v>379.83</v>
      </c>
      <c r="R9" s="2">
        <v>245.5</v>
      </c>
      <c r="S9" s="2">
        <v>155.16</v>
      </c>
      <c r="T9" s="2">
        <v>145.66999999999999</v>
      </c>
    </row>
    <row r="10" spans="1:20" x14ac:dyDescent="0.25">
      <c r="A10" t="s">
        <v>34</v>
      </c>
      <c r="B10" t="s">
        <v>35</v>
      </c>
      <c r="C10">
        <v>930.66</v>
      </c>
      <c r="D10">
        <v>775.5</v>
      </c>
      <c r="E10">
        <v>787.83</v>
      </c>
      <c r="F10" s="2">
        <v>832.5</v>
      </c>
      <c r="G10" s="2">
        <v>680.84</v>
      </c>
      <c r="H10" s="2">
        <v>738.83</v>
      </c>
      <c r="I10">
        <v>886.51</v>
      </c>
      <c r="J10">
        <v>917.16</v>
      </c>
      <c r="K10">
        <v>991.67</v>
      </c>
      <c r="L10" s="3">
        <v>788.58</v>
      </c>
      <c r="M10" s="3">
        <v>1003.5</v>
      </c>
      <c r="N10" s="3">
        <v>865.33</v>
      </c>
      <c r="O10">
        <v>853.17</v>
      </c>
      <c r="P10">
        <v>1014.75</v>
      </c>
      <c r="Q10">
        <v>478.83</v>
      </c>
      <c r="R10" s="2">
        <v>547.83000000000004</v>
      </c>
      <c r="S10" s="2">
        <v>526.16</v>
      </c>
      <c r="T10" s="2">
        <v>763.75</v>
      </c>
    </row>
    <row r="11" spans="1:20" x14ac:dyDescent="0.25">
      <c r="A11" t="s">
        <v>36</v>
      </c>
      <c r="B11" t="s">
        <v>37</v>
      </c>
      <c r="C11">
        <v>3309.25</v>
      </c>
      <c r="D11">
        <v>2682.04</v>
      </c>
      <c r="E11">
        <v>2887.16</v>
      </c>
      <c r="F11" s="2">
        <v>3087.12</v>
      </c>
      <c r="G11" s="2">
        <v>2020.47</v>
      </c>
      <c r="H11" s="2">
        <v>2641.67</v>
      </c>
      <c r="I11">
        <v>2206.17</v>
      </c>
      <c r="J11">
        <v>2640.98</v>
      </c>
      <c r="K11">
        <v>2626.33</v>
      </c>
      <c r="L11" s="3">
        <v>2814.91</v>
      </c>
      <c r="M11" s="3">
        <v>2850.09</v>
      </c>
      <c r="N11" s="3">
        <v>2847.84</v>
      </c>
      <c r="O11">
        <v>3223.25</v>
      </c>
      <c r="P11">
        <v>2978.91</v>
      </c>
      <c r="Q11">
        <v>1609.92</v>
      </c>
      <c r="R11" s="2">
        <v>1898.83</v>
      </c>
      <c r="S11" s="2">
        <v>1909.75</v>
      </c>
      <c r="T11" s="2">
        <v>2584.25</v>
      </c>
    </row>
    <row r="12" spans="1:20" x14ac:dyDescent="0.25">
      <c r="A12" t="s">
        <v>38</v>
      </c>
      <c r="B12" t="s">
        <v>39</v>
      </c>
      <c r="C12">
        <v>3422.25</v>
      </c>
      <c r="D12">
        <v>3176.04</v>
      </c>
      <c r="E12">
        <v>3085.66</v>
      </c>
      <c r="F12" s="2">
        <v>3333.12</v>
      </c>
      <c r="G12" s="2">
        <v>2171.4699999999998</v>
      </c>
      <c r="H12" s="2">
        <v>2778.17</v>
      </c>
      <c r="I12">
        <v>2458.17</v>
      </c>
      <c r="J12">
        <v>3073.98</v>
      </c>
      <c r="K12">
        <v>2994.33</v>
      </c>
      <c r="L12" s="3">
        <v>2953.41</v>
      </c>
      <c r="M12" s="3">
        <v>3404.09</v>
      </c>
      <c r="N12" s="3">
        <v>3083.84</v>
      </c>
      <c r="O12">
        <v>3304.75</v>
      </c>
      <c r="P12">
        <v>3832.91</v>
      </c>
      <c r="Q12">
        <v>1899.92</v>
      </c>
      <c r="R12" s="2">
        <v>2438.33</v>
      </c>
      <c r="S12" s="2">
        <v>2207.75</v>
      </c>
      <c r="T12" s="2">
        <v>2705.75</v>
      </c>
    </row>
    <row r="13" spans="1:20" x14ac:dyDescent="0.25">
      <c r="A13" t="s">
        <v>40</v>
      </c>
      <c r="B13" t="s">
        <v>41</v>
      </c>
      <c r="C13">
        <v>5837.2</v>
      </c>
      <c r="D13">
        <v>4641.74</v>
      </c>
      <c r="E13">
        <v>4667.03</v>
      </c>
      <c r="F13" s="2">
        <v>5092.0600000000004</v>
      </c>
      <c r="G13" s="2">
        <v>4373.53</v>
      </c>
      <c r="H13" s="2">
        <v>4459.71</v>
      </c>
      <c r="I13">
        <v>4811.09</v>
      </c>
      <c r="J13">
        <v>4650.16</v>
      </c>
      <c r="K13">
        <v>4614.5</v>
      </c>
      <c r="L13" s="3">
        <v>4571.79</v>
      </c>
      <c r="M13" s="3">
        <v>4226.1899999999996</v>
      </c>
      <c r="N13" s="3">
        <v>4480.2</v>
      </c>
      <c r="O13">
        <v>4993.1899999999996</v>
      </c>
      <c r="P13">
        <v>5207.92</v>
      </c>
      <c r="Q13">
        <v>4709.3500000000004</v>
      </c>
      <c r="R13" s="2">
        <v>5762.81</v>
      </c>
      <c r="S13" s="2">
        <v>5593.78</v>
      </c>
      <c r="T13" s="2">
        <v>5084.38</v>
      </c>
    </row>
    <row r="14" spans="1:20" x14ac:dyDescent="0.25">
      <c r="A14" t="s">
        <v>42</v>
      </c>
      <c r="B14" t="s">
        <v>43</v>
      </c>
      <c r="C14">
        <v>2186.75</v>
      </c>
      <c r="D14">
        <v>1834.54</v>
      </c>
      <c r="E14">
        <v>1856.66</v>
      </c>
      <c r="F14" s="2">
        <v>2098.62</v>
      </c>
      <c r="G14" s="2">
        <v>1513.97</v>
      </c>
      <c r="H14" s="2">
        <v>1723.17</v>
      </c>
      <c r="I14">
        <v>1477.17</v>
      </c>
      <c r="J14">
        <v>1645.48</v>
      </c>
      <c r="K14">
        <v>1485.33</v>
      </c>
      <c r="L14" s="3">
        <v>1894.41</v>
      </c>
      <c r="M14" s="3">
        <v>1693.09</v>
      </c>
      <c r="N14" s="3">
        <v>1886.84</v>
      </c>
      <c r="O14">
        <v>2012.25</v>
      </c>
      <c r="P14">
        <v>1849.91</v>
      </c>
      <c r="Q14">
        <v>1305.42</v>
      </c>
      <c r="R14" s="2">
        <v>1540.83</v>
      </c>
      <c r="S14" s="2">
        <v>1611.25</v>
      </c>
      <c r="T14" s="2">
        <v>1774.25</v>
      </c>
    </row>
    <row r="15" spans="1:20" x14ac:dyDescent="0.25">
      <c r="A15" t="s">
        <v>44</v>
      </c>
      <c r="B15" t="s">
        <v>45</v>
      </c>
      <c r="C15">
        <v>2292</v>
      </c>
      <c r="D15">
        <v>1913.79</v>
      </c>
      <c r="E15">
        <v>1949.66</v>
      </c>
      <c r="F15" s="2">
        <v>2198.62</v>
      </c>
      <c r="G15" s="2">
        <v>1546.72</v>
      </c>
      <c r="H15" s="2">
        <v>1804.42</v>
      </c>
      <c r="I15">
        <v>1498.17</v>
      </c>
      <c r="J15">
        <v>1726.23</v>
      </c>
      <c r="K15">
        <v>1580.58</v>
      </c>
      <c r="L15" s="3">
        <v>1957.91</v>
      </c>
      <c r="M15" s="3">
        <v>1770.59</v>
      </c>
      <c r="N15" s="3">
        <v>1969.09</v>
      </c>
      <c r="O15">
        <v>2082.25</v>
      </c>
      <c r="P15">
        <v>1914.16</v>
      </c>
      <c r="Q15">
        <v>1440.67</v>
      </c>
      <c r="R15" s="2">
        <v>1716.33</v>
      </c>
      <c r="S15" s="2">
        <v>1790.5</v>
      </c>
      <c r="T15" s="2">
        <v>1834.25</v>
      </c>
    </row>
    <row r="16" spans="1:20" x14ac:dyDescent="0.25">
      <c r="A16" t="s">
        <v>46</v>
      </c>
      <c r="B16" t="s">
        <v>47</v>
      </c>
      <c r="C16">
        <v>1362.41</v>
      </c>
      <c r="D16">
        <v>1193.92</v>
      </c>
      <c r="E16">
        <v>1243.9100000000001</v>
      </c>
      <c r="F16" s="2">
        <v>1350</v>
      </c>
      <c r="G16" s="2">
        <v>1066.3399999999999</v>
      </c>
      <c r="H16" s="2">
        <v>1390.92</v>
      </c>
      <c r="I16">
        <v>1179.26</v>
      </c>
      <c r="J16">
        <v>1329.49</v>
      </c>
      <c r="K16">
        <v>1387.92</v>
      </c>
      <c r="L16" s="3">
        <v>1633.99</v>
      </c>
      <c r="M16" s="3">
        <v>1360.92</v>
      </c>
      <c r="N16" s="3">
        <v>1479.01</v>
      </c>
      <c r="O16">
        <v>1511.5</v>
      </c>
      <c r="P16">
        <v>1335.16</v>
      </c>
      <c r="Q16">
        <v>1678.75</v>
      </c>
      <c r="R16" s="2">
        <v>1904.67</v>
      </c>
      <c r="S16" s="2">
        <v>2238.2399999999998</v>
      </c>
      <c r="T16" s="2">
        <v>1448</v>
      </c>
    </row>
    <row r="17" spans="1:20" x14ac:dyDescent="0.25">
      <c r="A17" t="s">
        <v>52</v>
      </c>
      <c r="B17" t="s">
        <v>53</v>
      </c>
      <c r="C17">
        <v>13784.62</v>
      </c>
      <c r="D17">
        <v>11278.98</v>
      </c>
      <c r="E17">
        <v>11231.19</v>
      </c>
      <c r="F17" s="2">
        <v>12320.65</v>
      </c>
      <c r="G17" s="2">
        <v>9863.93</v>
      </c>
      <c r="H17" s="2">
        <v>10662.55</v>
      </c>
      <c r="I17">
        <v>11916.23</v>
      </c>
      <c r="J17">
        <v>11320.17</v>
      </c>
      <c r="K17">
        <v>11449.1</v>
      </c>
      <c r="L17" s="3">
        <v>11549.76</v>
      </c>
      <c r="M17" s="3">
        <v>11235.41</v>
      </c>
      <c r="N17" s="3">
        <v>11418.65</v>
      </c>
      <c r="O17">
        <v>10795.1</v>
      </c>
      <c r="P17">
        <v>11489.42</v>
      </c>
      <c r="Q17">
        <v>7595.76</v>
      </c>
      <c r="R17" s="2">
        <v>8710.8700000000008</v>
      </c>
      <c r="S17" s="2">
        <v>9297.2199999999993</v>
      </c>
      <c r="T17" s="2">
        <v>10372.6</v>
      </c>
    </row>
    <row r="18" spans="1:20" x14ac:dyDescent="0.25">
      <c r="A18" t="s">
        <v>54</v>
      </c>
      <c r="B18" t="s">
        <v>55</v>
      </c>
      <c r="C18">
        <v>43745.03</v>
      </c>
      <c r="D18">
        <v>45489.33</v>
      </c>
      <c r="E18">
        <v>46985.03</v>
      </c>
      <c r="F18" s="2">
        <v>46207.34</v>
      </c>
      <c r="G18" s="2">
        <v>49520.14</v>
      </c>
      <c r="H18" s="2">
        <v>49070.74</v>
      </c>
      <c r="I18">
        <v>47355.96</v>
      </c>
      <c r="J18">
        <v>45179.97</v>
      </c>
      <c r="K18">
        <v>44509.33</v>
      </c>
      <c r="L18" s="3">
        <v>48753.38</v>
      </c>
      <c r="M18" s="3">
        <v>45761.82</v>
      </c>
      <c r="N18" s="3">
        <v>46153.16</v>
      </c>
      <c r="O18">
        <v>47444.31</v>
      </c>
      <c r="P18">
        <v>44502.22</v>
      </c>
      <c r="Q18">
        <v>49212.04</v>
      </c>
      <c r="R18" s="2">
        <v>43378.23</v>
      </c>
      <c r="S18" s="2">
        <v>48197.15</v>
      </c>
      <c r="T18" s="2">
        <v>49093.73</v>
      </c>
    </row>
    <row r="19" spans="1:20" x14ac:dyDescent="0.25">
      <c r="A19" t="s">
        <v>56</v>
      </c>
      <c r="B19" t="s">
        <v>57</v>
      </c>
      <c r="C19">
        <v>20739.04</v>
      </c>
      <c r="D19">
        <v>16732.259999999998</v>
      </c>
      <c r="E19">
        <v>16351.16</v>
      </c>
      <c r="F19" s="2">
        <v>17896.330000000002</v>
      </c>
      <c r="G19" s="2">
        <v>13258.15</v>
      </c>
      <c r="H19" s="2">
        <v>15177.24</v>
      </c>
      <c r="I19">
        <v>13974.74</v>
      </c>
      <c r="J19">
        <v>16924.310000000001</v>
      </c>
      <c r="K19">
        <v>17662.64</v>
      </c>
      <c r="L19" s="3">
        <v>15547.44</v>
      </c>
      <c r="M19" s="3">
        <v>17002.97</v>
      </c>
      <c r="N19" s="3">
        <v>17054.91</v>
      </c>
      <c r="O19">
        <v>15655.1</v>
      </c>
      <c r="P19">
        <v>17827.34</v>
      </c>
      <c r="Q19">
        <v>16281.49</v>
      </c>
      <c r="R19" s="2">
        <v>19846.73</v>
      </c>
      <c r="S19" s="2">
        <v>15841.52</v>
      </c>
      <c r="T19" s="2">
        <v>14789.85</v>
      </c>
    </row>
    <row r="20" spans="1:20" x14ac:dyDescent="0.25">
      <c r="A20" t="s">
        <v>58</v>
      </c>
      <c r="B20" t="s">
        <v>59</v>
      </c>
      <c r="C20">
        <v>2777.01</v>
      </c>
      <c r="D20">
        <v>2316.4</v>
      </c>
      <c r="E20">
        <v>2320.17</v>
      </c>
      <c r="F20" s="2">
        <v>2821.94</v>
      </c>
      <c r="G20" s="2">
        <v>3242.15</v>
      </c>
      <c r="H20" s="2">
        <v>3159.2</v>
      </c>
      <c r="I20">
        <v>2922.38</v>
      </c>
      <c r="J20">
        <v>2271.13</v>
      </c>
      <c r="K20">
        <v>2494.16</v>
      </c>
      <c r="L20" s="3">
        <v>2779.67</v>
      </c>
      <c r="M20" s="3">
        <v>2491.0300000000002</v>
      </c>
      <c r="N20" s="3">
        <v>2738.2</v>
      </c>
      <c r="O20">
        <v>2834.01</v>
      </c>
      <c r="P20">
        <v>2838.29</v>
      </c>
      <c r="Q20">
        <v>2277.06</v>
      </c>
      <c r="R20" s="2">
        <v>2322.17</v>
      </c>
      <c r="S20" s="2">
        <v>3046.9</v>
      </c>
      <c r="T20" s="2">
        <v>3437.29</v>
      </c>
    </row>
    <row r="21" spans="1:20" x14ac:dyDescent="0.25">
      <c r="A21" t="s">
        <v>60</v>
      </c>
      <c r="B21" t="s">
        <v>61</v>
      </c>
      <c r="C21">
        <v>4857.1400000000003</v>
      </c>
      <c r="D21">
        <v>4266.6400000000003</v>
      </c>
      <c r="E21">
        <v>4600.42</v>
      </c>
      <c r="F21" s="2">
        <v>4865.3500000000004</v>
      </c>
      <c r="G21" s="2">
        <v>4277.08</v>
      </c>
      <c r="H21" s="2">
        <v>4561.9799999999996</v>
      </c>
      <c r="I21">
        <v>5648.24</v>
      </c>
      <c r="J21">
        <v>4021.4</v>
      </c>
      <c r="K21">
        <v>4025.54</v>
      </c>
      <c r="L21" s="3">
        <v>5310.98</v>
      </c>
      <c r="M21" s="3">
        <v>3962.13</v>
      </c>
      <c r="N21" s="3">
        <v>4435</v>
      </c>
      <c r="O21">
        <v>5097.6099999999997</v>
      </c>
      <c r="P21">
        <v>4438.09</v>
      </c>
      <c r="Q21">
        <v>3389.2</v>
      </c>
      <c r="R21" s="2">
        <v>3438.61</v>
      </c>
      <c r="S21" s="2">
        <v>4660.75</v>
      </c>
      <c r="T21" s="2">
        <v>5080.21</v>
      </c>
    </row>
    <row r="22" spans="1:20" x14ac:dyDescent="0.25">
      <c r="A22" t="s">
        <v>62</v>
      </c>
      <c r="B22" t="s">
        <v>63</v>
      </c>
      <c r="C22">
        <v>4227.3</v>
      </c>
      <c r="D22">
        <v>3798.73</v>
      </c>
      <c r="E22">
        <v>4010.98</v>
      </c>
      <c r="F22" s="2">
        <v>4321.3500000000004</v>
      </c>
      <c r="G22" s="2">
        <v>3725.43</v>
      </c>
      <c r="H22" s="2">
        <v>3771.69</v>
      </c>
      <c r="I22">
        <v>4051.34</v>
      </c>
      <c r="J22">
        <v>3822.42</v>
      </c>
      <c r="K22">
        <v>3841.73</v>
      </c>
      <c r="L22" s="3">
        <v>4081.99</v>
      </c>
      <c r="M22" s="3">
        <v>3624.27</v>
      </c>
      <c r="N22" s="3">
        <v>3936.19</v>
      </c>
      <c r="O22">
        <v>4359.03</v>
      </c>
      <c r="P22">
        <v>3971.51</v>
      </c>
      <c r="Q22">
        <v>3324.89</v>
      </c>
      <c r="R22" s="2">
        <v>3238.89</v>
      </c>
      <c r="S22" s="2">
        <v>4136.6099999999997</v>
      </c>
      <c r="T22" s="2">
        <v>4216.3900000000003</v>
      </c>
    </row>
    <row r="23" spans="1:20" x14ac:dyDescent="0.25">
      <c r="A23" t="s">
        <v>64</v>
      </c>
      <c r="B23" t="s">
        <v>65</v>
      </c>
      <c r="C23">
        <v>4464.3</v>
      </c>
      <c r="D23">
        <v>4053.73</v>
      </c>
      <c r="E23">
        <v>4294.9799999999996</v>
      </c>
      <c r="F23" s="2">
        <v>4692.3500000000004</v>
      </c>
      <c r="G23" s="2">
        <v>4131.43</v>
      </c>
      <c r="H23" s="2">
        <v>4099.6899999999996</v>
      </c>
      <c r="I23">
        <v>4200.34</v>
      </c>
      <c r="J23">
        <v>4030.42</v>
      </c>
      <c r="K23">
        <v>4052.73</v>
      </c>
      <c r="L23" s="3">
        <v>4396.99</v>
      </c>
      <c r="M23" s="3">
        <v>3861.27</v>
      </c>
      <c r="N23" s="3">
        <v>4166.1899999999996</v>
      </c>
      <c r="O23">
        <v>4776.03</v>
      </c>
      <c r="P23">
        <v>4226.51</v>
      </c>
      <c r="Q23">
        <v>3534.89</v>
      </c>
      <c r="R23" s="2">
        <v>3442.89</v>
      </c>
      <c r="S23" s="2">
        <v>4529.6099999999997</v>
      </c>
      <c r="T23" s="2">
        <v>4687.3900000000003</v>
      </c>
    </row>
    <row r="24" spans="1:20" x14ac:dyDescent="0.25">
      <c r="A24" t="s">
        <v>66</v>
      </c>
      <c r="B24" t="s">
        <v>67</v>
      </c>
      <c r="C24">
        <v>963.83</v>
      </c>
      <c r="D24">
        <v>749.58</v>
      </c>
      <c r="E24">
        <v>836.81</v>
      </c>
      <c r="F24" s="2">
        <v>781.62</v>
      </c>
      <c r="G24" s="2">
        <v>967.05</v>
      </c>
      <c r="H24" s="2">
        <v>1050.58</v>
      </c>
      <c r="I24">
        <v>824.58</v>
      </c>
      <c r="J24">
        <v>752.61</v>
      </c>
      <c r="K24">
        <v>765.87</v>
      </c>
      <c r="L24" s="3">
        <v>903.23</v>
      </c>
      <c r="M24" s="3">
        <v>838.92</v>
      </c>
      <c r="N24" s="3">
        <v>796.92</v>
      </c>
      <c r="O24">
        <v>927.74</v>
      </c>
      <c r="P24">
        <v>892.5</v>
      </c>
      <c r="Q24">
        <v>895.25</v>
      </c>
      <c r="R24" s="2">
        <v>1173.1199999999999</v>
      </c>
      <c r="S24" s="2">
        <v>973.84</v>
      </c>
      <c r="T24" s="2">
        <v>1168.78</v>
      </c>
    </row>
    <row r="25" spans="1:20" x14ac:dyDescent="0.25">
      <c r="A25" t="s">
        <v>70</v>
      </c>
      <c r="B25" t="s">
        <v>71</v>
      </c>
      <c r="C25">
        <v>30143.94</v>
      </c>
      <c r="D25">
        <v>30266.26</v>
      </c>
      <c r="E25">
        <v>30452.87</v>
      </c>
      <c r="F25" s="2">
        <v>30238.28</v>
      </c>
      <c r="G25" s="2">
        <v>31525.03</v>
      </c>
      <c r="H25" s="2">
        <v>31635.33</v>
      </c>
      <c r="I25">
        <v>29010.65</v>
      </c>
      <c r="J25">
        <v>29326.51</v>
      </c>
      <c r="K25">
        <v>28941.79</v>
      </c>
      <c r="L25" s="3">
        <v>31053.11</v>
      </c>
      <c r="M25" s="3">
        <v>29684.03</v>
      </c>
      <c r="N25" s="3">
        <v>30149</v>
      </c>
      <c r="O25">
        <v>31313.38</v>
      </c>
      <c r="P25">
        <v>30591.85</v>
      </c>
      <c r="Q25">
        <v>29244.09</v>
      </c>
      <c r="R25" s="2">
        <v>27525.1</v>
      </c>
      <c r="S25" s="2">
        <v>31168.7</v>
      </c>
      <c r="T25" s="2">
        <v>32273.31</v>
      </c>
    </row>
    <row r="26" spans="1:20" x14ac:dyDescent="0.25">
      <c r="A26" t="s">
        <v>72</v>
      </c>
      <c r="B26" t="s">
        <v>73</v>
      </c>
      <c r="C26">
        <v>40074.480000000003</v>
      </c>
      <c r="D26">
        <v>40515.61</v>
      </c>
      <c r="E26">
        <v>40746.839999999997</v>
      </c>
      <c r="F26" s="2">
        <v>40300.160000000003</v>
      </c>
      <c r="G26" s="2">
        <v>41659.410000000003</v>
      </c>
      <c r="H26" s="2">
        <v>40976.57</v>
      </c>
      <c r="I26">
        <v>39898.26</v>
      </c>
      <c r="J26">
        <v>40096.69</v>
      </c>
      <c r="K26">
        <v>39615.86</v>
      </c>
      <c r="L26" s="3">
        <v>41011.199999999997</v>
      </c>
      <c r="M26" s="3">
        <v>40449.51</v>
      </c>
      <c r="N26" s="3">
        <v>40748.74</v>
      </c>
      <c r="O26">
        <v>41743.22</v>
      </c>
      <c r="P26">
        <v>40675.57</v>
      </c>
      <c r="Q26">
        <v>39490.980000000003</v>
      </c>
      <c r="R26" s="2">
        <v>38997.14</v>
      </c>
      <c r="S26" s="2">
        <v>40244.1</v>
      </c>
      <c r="T26" s="2">
        <v>41706.410000000003</v>
      </c>
    </row>
    <row r="27" spans="1:20" x14ac:dyDescent="0.25">
      <c r="A27" t="s">
        <v>74</v>
      </c>
      <c r="B27" t="s">
        <v>75</v>
      </c>
      <c r="C27">
        <v>66332.23</v>
      </c>
      <c r="D27">
        <v>65271.39</v>
      </c>
      <c r="E27">
        <v>67717.38</v>
      </c>
      <c r="F27" s="2">
        <v>68577</v>
      </c>
      <c r="G27" s="2">
        <v>71617.09</v>
      </c>
      <c r="H27" s="2">
        <v>71449.36</v>
      </c>
      <c r="I27">
        <v>65037.18</v>
      </c>
      <c r="J27">
        <v>63017.3</v>
      </c>
      <c r="K27">
        <v>62302.73</v>
      </c>
      <c r="L27" s="3">
        <v>70922.53</v>
      </c>
      <c r="M27" s="3">
        <v>63607.72</v>
      </c>
      <c r="N27" s="3">
        <v>67071.94</v>
      </c>
      <c r="O27">
        <v>72077.8</v>
      </c>
      <c r="P27">
        <v>66067.710000000006</v>
      </c>
      <c r="Q27">
        <v>65111.72</v>
      </c>
      <c r="R27" s="2">
        <v>61489.33</v>
      </c>
      <c r="S27" s="2">
        <v>72097.039999999994</v>
      </c>
      <c r="T27" s="2">
        <v>74910.22</v>
      </c>
    </row>
    <row r="28" spans="1:20" x14ac:dyDescent="0.25">
      <c r="A28" t="s">
        <v>76</v>
      </c>
      <c r="B28" t="s">
        <v>77</v>
      </c>
      <c r="C28">
        <v>21276.85</v>
      </c>
      <c r="D28">
        <v>17125.77</v>
      </c>
      <c r="E28">
        <v>16315.94</v>
      </c>
      <c r="F28" s="2">
        <v>17845.46</v>
      </c>
      <c r="G28" s="2">
        <v>12937.95</v>
      </c>
      <c r="H28" s="2">
        <v>14912.28</v>
      </c>
      <c r="I28">
        <v>15366.61</v>
      </c>
      <c r="J28">
        <v>17007.91</v>
      </c>
      <c r="K28">
        <v>17886.29</v>
      </c>
      <c r="L28" s="3">
        <v>15831.53</v>
      </c>
      <c r="M28" s="3">
        <v>17202.22</v>
      </c>
      <c r="N28" s="3">
        <v>17272.09</v>
      </c>
      <c r="O28">
        <v>15703.5</v>
      </c>
      <c r="P28">
        <v>18550.509999999998</v>
      </c>
      <c r="Q28">
        <v>16556.28</v>
      </c>
      <c r="R28" s="2">
        <v>20671.810000000001</v>
      </c>
      <c r="S28" s="2">
        <v>16263.97</v>
      </c>
      <c r="T28" s="2">
        <v>14389.78</v>
      </c>
    </row>
    <row r="29" spans="1:20" x14ac:dyDescent="0.25">
      <c r="A29" t="s">
        <v>78</v>
      </c>
      <c r="B29" t="s">
        <v>79</v>
      </c>
      <c r="C29">
        <v>40753.42</v>
      </c>
      <c r="D29">
        <v>40371.75</v>
      </c>
      <c r="E29">
        <v>44076.72</v>
      </c>
      <c r="F29" s="2">
        <v>45187.94</v>
      </c>
      <c r="G29" s="2">
        <v>48502.71</v>
      </c>
      <c r="H29" s="2">
        <v>48679.77</v>
      </c>
      <c r="I29">
        <v>46010.47</v>
      </c>
      <c r="J29">
        <v>39515.08</v>
      </c>
      <c r="K29">
        <v>38562.99</v>
      </c>
      <c r="L29" s="3">
        <v>48193.55</v>
      </c>
      <c r="M29" s="3">
        <v>39250.14</v>
      </c>
      <c r="N29" s="3">
        <v>42944.61</v>
      </c>
      <c r="O29">
        <v>47545.89</v>
      </c>
      <c r="P29">
        <v>39517.040000000001</v>
      </c>
      <c r="Q29">
        <v>40985.370000000003</v>
      </c>
      <c r="R29" s="2">
        <v>32872.879999999997</v>
      </c>
      <c r="S29" s="2">
        <v>47493.5</v>
      </c>
      <c r="T29" s="2">
        <v>51380.93</v>
      </c>
    </row>
    <row r="30" spans="1:20" x14ac:dyDescent="0.25">
      <c r="A30" t="s">
        <v>80</v>
      </c>
      <c r="B30" t="s">
        <v>81</v>
      </c>
      <c r="C30">
        <v>40459.919999999998</v>
      </c>
      <c r="D30">
        <v>38815.42</v>
      </c>
      <c r="E30">
        <v>42241.75</v>
      </c>
      <c r="F30" s="2">
        <v>43808.12</v>
      </c>
      <c r="G30" s="2">
        <v>44964.42</v>
      </c>
      <c r="H30" s="2">
        <v>46246.89</v>
      </c>
      <c r="I30">
        <v>41684.730000000003</v>
      </c>
      <c r="J30">
        <v>38654.29</v>
      </c>
      <c r="K30">
        <v>37870.01</v>
      </c>
      <c r="L30" s="3">
        <v>46071.89</v>
      </c>
      <c r="M30" s="3">
        <v>37816.89</v>
      </c>
      <c r="N30" s="3">
        <v>41398.160000000003</v>
      </c>
      <c r="O30">
        <v>45675.86</v>
      </c>
      <c r="P30">
        <v>37878.71</v>
      </c>
      <c r="Q30">
        <v>39352.959999999999</v>
      </c>
      <c r="R30" s="2">
        <v>31915.64</v>
      </c>
      <c r="S30" s="2">
        <v>45661.51</v>
      </c>
      <c r="T30" s="2">
        <v>48973.13</v>
      </c>
    </row>
    <row r="31" spans="1:20" x14ac:dyDescent="0.25">
      <c r="A31" t="s">
        <v>82</v>
      </c>
      <c r="B31" t="s">
        <v>83</v>
      </c>
      <c r="C31">
        <v>43799.519999999997</v>
      </c>
      <c r="D31">
        <v>41362.839999999997</v>
      </c>
      <c r="E31">
        <v>43107.49</v>
      </c>
      <c r="F31" s="2">
        <v>45072.78</v>
      </c>
      <c r="G31" s="2">
        <v>43515.46</v>
      </c>
      <c r="H31" s="2">
        <v>44029.120000000003</v>
      </c>
      <c r="I31">
        <v>42013.19</v>
      </c>
      <c r="J31">
        <v>41248.71</v>
      </c>
      <c r="K31">
        <v>40852.620000000003</v>
      </c>
      <c r="L31" s="3">
        <v>44391.44</v>
      </c>
      <c r="M31" s="3">
        <v>40242.81</v>
      </c>
      <c r="N31" s="3">
        <v>42593.67</v>
      </c>
      <c r="O31">
        <v>44661.17</v>
      </c>
      <c r="P31">
        <v>41062.47</v>
      </c>
      <c r="Q31">
        <v>38861.449999999997</v>
      </c>
      <c r="R31" s="2">
        <v>35682.120000000003</v>
      </c>
      <c r="S31" s="2">
        <v>43324.85</v>
      </c>
      <c r="T31" s="2">
        <v>46321.88</v>
      </c>
    </row>
    <row r="32" spans="1:20" x14ac:dyDescent="0.25">
      <c r="A32" t="s">
        <v>84</v>
      </c>
      <c r="B32" t="s">
        <v>85</v>
      </c>
      <c r="C32">
        <v>355.75</v>
      </c>
      <c r="D32">
        <v>226</v>
      </c>
      <c r="E32">
        <v>250.25</v>
      </c>
      <c r="F32" s="2">
        <v>321.5</v>
      </c>
      <c r="G32" s="2">
        <v>311</v>
      </c>
      <c r="H32" s="2">
        <v>275.5</v>
      </c>
      <c r="I32">
        <v>324.5</v>
      </c>
      <c r="J32">
        <v>248.75</v>
      </c>
      <c r="K32">
        <v>237.5</v>
      </c>
      <c r="L32" s="3">
        <v>325</v>
      </c>
      <c r="M32" s="3">
        <v>274.25</v>
      </c>
      <c r="N32" s="3">
        <v>230.25</v>
      </c>
      <c r="O32">
        <v>285.25</v>
      </c>
      <c r="P32">
        <v>301.5</v>
      </c>
      <c r="Q32">
        <v>274.75</v>
      </c>
      <c r="R32" s="2">
        <v>299.25</v>
      </c>
      <c r="S32" s="2">
        <v>510.5</v>
      </c>
      <c r="T32" s="2">
        <v>394.5</v>
      </c>
    </row>
    <row r="33" spans="1:20" x14ac:dyDescent="0.25">
      <c r="A33" t="s">
        <v>86</v>
      </c>
      <c r="B33" t="s">
        <v>87</v>
      </c>
      <c r="C33">
        <v>546.58000000000004</v>
      </c>
      <c r="D33">
        <v>368.42</v>
      </c>
      <c r="E33">
        <v>370.08</v>
      </c>
      <c r="F33" s="2">
        <v>447.67</v>
      </c>
      <c r="G33" s="2">
        <v>397.5</v>
      </c>
      <c r="H33" s="2">
        <v>384.09</v>
      </c>
      <c r="I33">
        <v>442.25</v>
      </c>
      <c r="J33">
        <v>382</v>
      </c>
      <c r="K33">
        <v>448.59</v>
      </c>
      <c r="L33" s="3">
        <v>403.17</v>
      </c>
      <c r="M33" s="3">
        <v>435.75</v>
      </c>
      <c r="N33" s="3">
        <v>363.34</v>
      </c>
      <c r="O33">
        <v>392.5</v>
      </c>
      <c r="P33">
        <v>466.17</v>
      </c>
      <c r="Q33">
        <v>470.58</v>
      </c>
      <c r="R33" s="2">
        <v>505.17</v>
      </c>
      <c r="S33" s="2">
        <v>680.91</v>
      </c>
      <c r="T33" s="2">
        <v>465.5</v>
      </c>
    </row>
    <row r="34" spans="1:20" x14ac:dyDescent="0.25">
      <c r="A34" t="s">
        <v>88</v>
      </c>
      <c r="B34" t="s">
        <v>89</v>
      </c>
      <c r="C34">
        <v>539.25</v>
      </c>
      <c r="D34">
        <v>433.67</v>
      </c>
      <c r="E34">
        <v>396.08</v>
      </c>
      <c r="F34" s="2">
        <v>443.17</v>
      </c>
      <c r="G34" s="2">
        <v>356</v>
      </c>
      <c r="H34" s="2">
        <v>459.17</v>
      </c>
      <c r="I34">
        <v>436.33</v>
      </c>
      <c r="J34">
        <v>442.75</v>
      </c>
      <c r="K34">
        <v>453.67</v>
      </c>
      <c r="L34" s="3">
        <v>521</v>
      </c>
      <c r="M34" s="3">
        <v>577.25</v>
      </c>
      <c r="N34" s="3">
        <v>380.42</v>
      </c>
      <c r="O34">
        <v>417.92</v>
      </c>
      <c r="P34">
        <v>475</v>
      </c>
      <c r="Q34">
        <v>548.08000000000004</v>
      </c>
      <c r="R34" s="2">
        <v>576.58000000000004</v>
      </c>
      <c r="S34" s="2">
        <v>782</v>
      </c>
      <c r="T34" s="2">
        <v>460.5</v>
      </c>
    </row>
    <row r="35" spans="1:20" x14ac:dyDescent="0.25">
      <c r="A35" t="s">
        <v>90</v>
      </c>
      <c r="B35" t="s">
        <v>91</v>
      </c>
      <c r="C35">
        <v>8275.0300000000007</v>
      </c>
      <c r="D35">
        <v>7384.04</v>
      </c>
      <c r="E35">
        <v>7031.43</v>
      </c>
      <c r="F35" s="2">
        <v>8036.73</v>
      </c>
      <c r="G35" s="2">
        <v>6246.75</v>
      </c>
      <c r="H35" s="2">
        <v>6429.18</v>
      </c>
      <c r="I35">
        <v>6432.37</v>
      </c>
      <c r="J35">
        <v>7198.05</v>
      </c>
      <c r="K35">
        <v>6956.49</v>
      </c>
      <c r="L35" s="3">
        <v>6690.95</v>
      </c>
      <c r="M35" s="3">
        <v>7268.87</v>
      </c>
      <c r="N35" s="3">
        <v>7168.47</v>
      </c>
      <c r="O35">
        <v>7107.58</v>
      </c>
      <c r="P35">
        <v>8377.23</v>
      </c>
      <c r="Q35">
        <v>6448.27</v>
      </c>
      <c r="R35" s="2">
        <v>8545.4599999999991</v>
      </c>
      <c r="S35" s="2">
        <v>6711.78</v>
      </c>
      <c r="T35" s="2">
        <v>6514.88</v>
      </c>
    </row>
    <row r="36" spans="1:20" x14ac:dyDescent="0.25">
      <c r="A36" t="s">
        <v>92</v>
      </c>
      <c r="B36" t="s">
        <v>93</v>
      </c>
      <c r="C36">
        <v>11057.54</v>
      </c>
      <c r="D36">
        <v>11843.82</v>
      </c>
      <c r="E36">
        <v>11069.16</v>
      </c>
      <c r="F36" s="2">
        <v>10977.56</v>
      </c>
      <c r="G36" s="2">
        <v>10138.4</v>
      </c>
      <c r="H36" s="2">
        <v>10416.620000000001</v>
      </c>
      <c r="I36">
        <v>14668.66</v>
      </c>
      <c r="J36">
        <v>11539.96</v>
      </c>
      <c r="K36">
        <v>10845.73</v>
      </c>
      <c r="L36" s="3">
        <v>11362.53</v>
      </c>
      <c r="M36" s="3">
        <v>11470.24</v>
      </c>
      <c r="N36" s="3">
        <v>11345.97</v>
      </c>
      <c r="O36">
        <v>10747.93</v>
      </c>
      <c r="P36">
        <v>12246.01</v>
      </c>
      <c r="Q36">
        <v>9523.6</v>
      </c>
      <c r="R36" s="2">
        <v>10149.9</v>
      </c>
      <c r="S36" s="2">
        <v>8857.17</v>
      </c>
      <c r="T36" s="2">
        <v>9721.76</v>
      </c>
    </row>
    <row r="37" spans="1:20" x14ac:dyDescent="0.25">
      <c r="A37" t="s">
        <v>94</v>
      </c>
      <c r="B37" t="s">
        <v>95</v>
      </c>
      <c r="C37">
        <v>1137.6400000000001</v>
      </c>
      <c r="D37">
        <v>956.04</v>
      </c>
      <c r="E37">
        <v>866.66</v>
      </c>
      <c r="F37" s="2">
        <v>956.68</v>
      </c>
      <c r="G37" s="2">
        <v>625.74</v>
      </c>
      <c r="H37" s="2">
        <v>938.2</v>
      </c>
      <c r="I37">
        <v>867.91</v>
      </c>
      <c r="J37">
        <v>1024.93</v>
      </c>
      <c r="K37">
        <v>1041.56</v>
      </c>
      <c r="L37" s="3">
        <v>938.75</v>
      </c>
      <c r="M37" s="3">
        <v>1172.93</v>
      </c>
      <c r="N37" s="3">
        <v>891.45</v>
      </c>
      <c r="O37">
        <v>879.69</v>
      </c>
      <c r="P37">
        <v>1035.2</v>
      </c>
      <c r="Q37">
        <v>1456.68</v>
      </c>
      <c r="R37" s="2">
        <v>1891.97</v>
      </c>
      <c r="S37" s="2">
        <v>1364.23</v>
      </c>
      <c r="T37" s="2">
        <v>645.38</v>
      </c>
    </row>
    <row r="38" spans="1:20" x14ac:dyDescent="0.25">
      <c r="A38" t="s">
        <v>96</v>
      </c>
      <c r="B38" t="s">
        <v>97</v>
      </c>
      <c r="C38">
        <v>913.81</v>
      </c>
      <c r="D38">
        <v>756.6</v>
      </c>
      <c r="E38">
        <v>685.25</v>
      </c>
      <c r="F38" s="2">
        <v>787.17</v>
      </c>
      <c r="G38" s="2">
        <v>548.13</v>
      </c>
      <c r="H38" s="2">
        <v>748.81</v>
      </c>
      <c r="I38">
        <v>810.91</v>
      </c>
      <c r="J38">
        <v>822.26</v>
      </c>
      <c r="K38">
        <v>849.71</v>
      </c>
      <c r="L38" s="3">
        <v>743.08</v>
      </c>
      <c r="M38" s="3">
        <v>904.26</v>
      </c>
      <c r="N38" s="3">
        <v>747.55</v>
      </c>
      <c r="O38">
        <v>737.85</v>
      </c>
      <c r="P38">
        <v>841.3</v>
      </c>
      <c r="Q38">
        <v>1215.73</v>
      </c>
      <c r="R38" s="2">
        <v>1599.63</v>
      </c>
      <c r="S38" s="2">
        <v>1181.01</v>
      </c>
      <c r="T38" s="2">
        <v>565.71</v>
      </c>
    </row>
    <row r="39" spans="1:20" x14ac:dyDescent="0.25">
      <c r="A39" t="s">
        <v>98</v>
      </c>
      <c r="B39" t="s">
        <v>99</v>
      </c>
      <c r="C39">
        <v>925.89</v>
      </c>
      <c r="D39">
        <v>733.96</v>
      </c>
      <c r="E39">
        <v>674.17</v>
      </c>
      <c r="F39" s="2">
        <v>769.42</v>
      </c>
      <c r="G39" s="2">
        <v>512.20000000000005</v>
      </c>
      <c r="H39" s="2">
        <v>722.38</v>
      </c>
      <c r="I39">
        <v>686.57</v>
      </c>
      <c r="J39">
        <v>807.3</v>
      </c>
      <c r="K39">
        <v>831.55</v>
      </c>
      <c r="L39" s="3">
        <v>705.25</v>
      </c>
      <c r="M39" s="3">
        <v>906.84</v>
      </c>
      <c r="N39" s="3">
        <v>715.07</v>
      </c>
      <c r="O39">
        <v>696.57</v>
      </c>
      <c r="P39">
        <v>825.2</v>
      </c>
      <c r="Q39">
        <v>1204.92</v>
      </c>
      <c r="R39" s="2">
        <v>1608.55</v>
      </c>
      <c r="S39" s="2">
        <v>1153.72</v>
      </c>
      <c r="T39" s="2">
        <v>528.59</v>
      </c>
    </row>
    <row r="40" spans="1:20" x14ac:dyDescent="0.25">
      <c r="A40" t="s">
        <v>100</v>
      </c>
      <c r="B40" t="s">
        <v>101</v>
      </c>
      <c r="C40">
        <v>926.56</v>
      </c>
      <c r="D40">
        <v>769.89</v>
      </c>
      <c r="E40">
        <v>691.38</v>
      </c>
      <c r="F40" s="2">
        <v>819.81</v>
      </c>
      <c r="G40" s="2">
        <v>575.38</v>
      </c>
      <c r="H40" s="2">
        <v>772.01</v>
      </c>
      <c r="I40">
        <v>832.54</v>
      </c>
      <c r="J40">
        <v>835.13</v>
      </c>
      <c r="K40">
        <v>854.16</v>
      </c>
      <c r="L40" s="3">
        <v>759.03</v>
      </c>
      <c r="M40" s="3">
        <v>923</v>
      </c>
      <c r="N40" s="3">
        <v>774.42</v>
      </c>
      <c r="O40">
        <v>750</v>
      </c>
      <c r="P40">
        <v>857.3</v>
      </c>
      <c r="Q40">
        <v>1230.72</v>
      </c>
      <c r="R40" s="2">
        <v>1608.46</v>
      </c>
      <c r="S40" s="2">
        <v>1200.42</v>
      </c>
      <c r="T40" s="2">
        <v>589.46</v>
      </c>
    </row>
    <row r="41" spans="1:20" x14ac:dyDescent="0.25">
      <c r="A41" t="s">
        <v>102</v>
      </c>
      <c r="B41" t="s">
        <v>103</v>
      </c>
      <c r="C41">
        <v>902.81</v>
      </c>
      <c r="D41">
        <v>739.6</v>
      </c>
      <c r="E41">
        <v>677.25</v>
      </c>
      <c r="F41" s="2">
        <v>771.17</v>
      </c>
      <c r="G41" s="2">
        <v>519.46</v>
      </c>
      <c r="H41" s="2">
        <v>728.03</v>
      </c>
      <c r="I41">
        <v>736.02</v>
      </c>
      <c r="J41">
        <v>811.26</v>
      </c>
      <c r="K41">
        <v>834.71</v>
      </c>
      <c r="L41" s="3">
        <v>729.08</v>
      </c>
      <c r="M41" s="3">
        <v>892.26</v>
      </c>
      <c r="N41" s="3">
        <v>715.55</v>
      </c>
      <c r="O41">
        <v>717.07</v>
      </c>
      <c r="P41">
        <v>826.3</v>
      </c>
      <c r="Q41">
        <v>1203.73</v>
      </c>
      <c r="R41" s="2">
        <v>1598.63</v>
      </c>
      <c r="S41" s="2">
        <v>1167.01</v>
      </c>
      <c r="T41" s="2">
        <v>550.71</v>
      </c>
    </row>
    <row r="42" spans="1:20" x14ac:dyDescent="0.25">
      <c r="A42" t="s">
        <v>104</v>
      </c>
      <c r="B42" t="s">
        <v>105</v>
      </c>
      <c r="C42">
        <v>730.97</v>
      </c>
      <c r="D42">
        <v>584.82000000000005</v>
      </c>
      <c r="E42">
        <v>539.33000000000004</v>
      </c>
      <c r="F42" s="2">
        <v>572.52</v>
      </c>
      <c r="G42" s="2">
        <v>378.92</v>
      </c>
      <c r="H42" s="2">
        <v>569.37</v>
      </c>
      <c r="I42">
        <v>567.29999999999995</v>
      </c>
      <c r="J42">
        <v>628.1</v>
      </c>
      <c r="K42">
        <v>640.24</v>
      </c>
      <c r="L42" s="3">
        <v>561.41999999999996</v>
      </c>
      <c r="M42" s="3">
        <v>743.77</v>
      </c>
      <c r="N42" s="3">
        <v>546.85</v>
      </c>
      <c r="O42">
        <v>523.14</v>
      </c>
      <c r="P42">
        <v>648.6</v>
      </c>
      <c r="Q42">
        <v>1076.6300000000001</v>
      </c>
      <c r="R42" s="2">
        <v>1470.47</v>
      </c>
      <c r="S42" s="2">
        <v>1028.28</v>
      </c>
      <c r="T42" s="2">
        <v>397.38</v>
      </c>
    </row>
    <row r="43" spans="1:20" x14ac:dyDescent="0.25">
      <c r="A43" t="s">
        <v>106</v>
      </c>
      <c r="B43" t="s">
        <v>107</v>
      </c>
      <c r="C43">
        <v>133.55000000000001</v>
      </c>
      <c r="D43">
        <v>99.82</v>
      </c>
      <c r="E43">
        <v>87.66</v>
      </c>
      <c r="F43" s="2">
        <v>127.77</v>
      </c>
      <c r="G43" s="2">
        <v>95.1</v>
      </c>
      <c r="H43" s="2">
        <v>83.2</v>
      </c>
      <c r="I43">
        <v>150.83000000000001</v>
      </c>
      <c r="J43">
        <v>99.85</v>
      </c>
      <c r="K43">
        <v>103.74</v>
      </c>
      <c r="L43" s="3">
        <v>98.17</v>
      </c>
      <c r="M43" s="3">
        <v>105.52</v>
      </c>
      <c r="N43" s="3">
        <v>106.02</v>
      </c>
      <c r="O43">
        <v>117.12</v>
      </c>
      <c r="P43">
        <v>120.68</v>
      </c>
      <c r="Q43">
        <v>135.38</v>
      </c>
      <c r="R43" s="2">
        <v>165.48</v>
      </c>
      <c r="S43" s="2">
        <v>153.03</v>
      </c>
      <c r="T43" s="2">
        <v>90.8</v>
      </c>
    </row>
    <row r="44" spans="1:20" x14ac:dyDescent="0.25">
      <c r="A44" t="s">
        <v>108</v>
      </c>
      <c r="B44" t="s">
        <v>109</v>
      </c>
      <c r="C44">
        <v>1184.81</v>
      </c>
      <c r="D44">
        <v>907.26</v>
      </c>
      <c r="E44">
        <v>829</v>
      </c>
      <c r="F44" s="2">
        <v>963.92</v>
      </c>
      <c r="G44" s="2">
        <v>710.74</v>
      </c>
      <c r="H44" s="2">
        <v>839.83</v>
      </c>
      <c r="I44">
        <v>898.97</v>
      </c>
      <c r="J44">
        <v>1045.76</v>
      </c>
      <c r="K44">
        <v>1060.47</v>
      </c>
      <c r="L44" s="3">
        <v>851.33</v>
      </c>
      <c r="M44" s="3">
        <v>1088.18</v>
      </c>
      <c r="N44" s="3">
        <v>862.05</v>
      </c>
      <c r="O44">
        <v>772.23</v>
      </c>
      <c r="P44">
        <v>1067.3</v>
      </c>
      <c r="Q44">
        <v>1265.23</v>
      </c>
      <c r="R44" s="2">
        <v>1683.22</v>
      </c>
      <c r="S44" s="2">
        <v>1156.93</v>
      </c>
      <c r="T44" s="2">
        <v>711.04</v>
      </c>
    </row>
    <row r="45" spans="1:20" x14ac:dyDescent="0.25">
      <c r="A45" t="s">
        <v>110</v>
      </c>
      <c r="B45" t="s">
        <v>111</v>
      </c>
      <c r="C45">
        <v>148.05000000000001</v>
      </c>
      <c r="D45">
        <v>109.32</v>
      </c>
      <c r="E45">
        <v>96.16</v>
      </c>
      <c r="F45" s="2">
        <v>135.77000000000001</v>
      </c>
      <c r="G45" s="2">
        <v>104.6</v>
      </c>
      <c r="H45" s="2">
        <v>92.2</v>
      </c>
      <c r="I45">
        <v>156.83000000000001</v>
      </c>
      <c r="J45">
        <v>106.35</v>
      </c>
      <c r="K45">
        <v>112.74</v>
      </c>
      <c r="L45" s="3">
        <v>107.17</v>
      </c>
      <c r="M45" s="3">
        <v>108.52</v>
      </c>
      <c r="N45" s="3">
        <v>114.52</v>
      </c>
      <c r="O45">
        <v>126.62</v>
      </c>
      <c r="P45">
        <v>133.18</v>
      </c>
      <c r="Q45">
        <v>147.38</v>
      </c>
      <c r="R45" s="2">
        <v>173.48</v>
      </c>
      <c r="S45" s="2">
        <v>157.53</v>
      </c>
      <c r="T45" s="2">
        <v>93.3</v>
      </c>
    </row>
    <row r="46" spans="1:20" x14ac:dyDescent="0.25">
      <c r="A46" t="s">
        <v>112</v>
      </c>
      <c r="B46" t="s">
        <v>113</v>
      </c>
      <c r="C46">
        <v>536.72</v>
      </c>
      <c r="D46">
        <v>403.74</v>
      </c>
      <c r="E46">
        <v>359.24</v>
      </c>
      <c r="F46" s="2">
        <v>401.44</v>
      </c>
      <c r="G46" s="2">
        <v>242.26</v>
      </c>
      <c r="H46" s="2">
        <v>345.42</v>
      </c>
      <c r="I46">
        <v>353.77</v>
      </c>
      <c r="J46">
        <v>434.85</v>
      </c>
      <c r="K46">
        <v>474.58</v>
      </c>
      <c r="L46" s="3">
        <v>359.17</v>
      </c>
      <c r="M46" s="3">
        <v>459.52</v>
      </c>
      <c r="N46" s="3">
        <v>355.02</v>
      </c>
      <c r="O46">
        <v>378.01</v>
      </c>
      <c r="P46">
        <v>463.93</v>
      </c>
      <c r="Q46">
        <v>781.71</v>
      </c>
      <c r="R46" s="2">
        <v>1146.81</v>
      </c>
      <c r="S46" s="2">
        <v>778.53</v>
      </c>
      <c r="T46" s="2">
        <v>266.13</v>
      </c>
    </row>
    <row r="47" spans="1:20" x14ac:dyDescent="0.25">
      <c r="A47" t="s">
        <v>114</v>
      </c>
      <c r="B47" t="s">
        <v>115</v>
      </c>
      <c r="C47">
        <v>270.3</v>
      </c>
      <c r="D47">
        <v>192.82</v>
      </c>
      <c r="E47">
        <v>165.41</v>
      </c>
      <c r="F47" s="2">
        <v>232.27</v>
      </c>
      <c r="G47" s="2">
        <v>189.6</v>
      </c>
      <c r="H47" s="2">
        <v>153.69999999999999</v>
      </c>
      <c r="I47">
        <v>264.33</v>
      </c>
      <c r="J47">
        <v>189.1</v>
      </c>
      <c r="K47">
        <v>213.74</v>
      </c>
      <c r="L47" s="3">
        <v>159.16999999999999</v>
      </c>
      <c r="M47" s="3">
        <v>190.77</v>
      </c>
      <c r="N47" s="3">
        <v>187.77</v>
      </c>
      <c r="O47">
        <v>196.37</v>
      </c>
      <c r="P47">
        <v>239.68</v>
      </c>
      <c r="Q47">
        <v>260.13</v>
      </c>
      <c r="R47" s="2">
        <v>310.73</v>
      </c>
      <c r="S47" s="2">
        <v>237.03</v>
      </c>
      <c r="T47" s="2">
        <v>137.80000000000001</v>
      </c>
    </row>
    <row r="48" spans="1:20" x14ac:dyDescent="0.25">
      <c r="A48" t="s">
        <v>116</v>
      </c>
      <c r="B48" t="s">
        <v>117</v>
      </c>
      <c r="C48">
        <v>4360.8</v>
      </c>
      <c r="D48">
        <v>3671.9</v>
      </c>
      <c r="E48">
        <v>3677.82</v>
      </c>
      <c r="F48" s="2">
        <v>4285.7700000000004</v>
      </c>
      <c r="G48" s="2">
        <v>3330.68</v>
      </c>
      <c r="H48" s="2">
        <v>3432.61</v>
      </c>
      <c r="I48">
        <v>3708.99</v>
      </c>
      <c r="J48">
        <v>3606.76</v>
      </c>
      <c r="K48">
        <v>3755.56</v>
      </c>
      <c r="L48" s="3">
        <v>3681.33</v>
      </c>
      <c r="M48" s="3">
        <v>3359.69</v>
      </c>
      <c r="N48" s="3">
        <v>3759.44</v>
      </c>
      <c r="O48">
        <v>3893.78</v>
      </c>
      <c r="P48">
        <v>3807.09</v>
      </c>
      <c r="Q48">
        <v>3043.64</v>
      </c>
      <c r="R48" s="2">
        <v>3133.64</v>
      </c>
      <c r="S48" s="2">
        <v>3779.11</v>
      </c>
      <c r="T48" s="2">
        <v>3907.14</v>
      </c>
    </row>
    <row r="49" spans="1:20" x14ac:dyDescent="0.25">
      <c r="A49" t="s">
        <v>118</v>
      </c>
      <c r="B49" t="s">
        <v>117</v>
      </c>
      <c r="C49">
        <v>5003.1400000000003</v>
      </c>
      <c r="D49">
        <v>4525.1400000000003</v>
      </c>
      <c r="E49">
        <v>4762.42</v>
      </c>
      <c r="F49" s="2">
        <v>5164.3500000000004</v>
      </c>
      <c r="G49" s="2">
        <v>4452.25</v>
      </c>
      <c r="H49" s="2">
        <v>4639.4799999999996</v>
      </c>
      <c r="I49">
        <v>5793.24</v>
      </c>
      <c r="J49">
        <v>4376.3999999999996</v>
      </c>
      <c r="K49">
        <v>4463.54</v>
      </c>
      <c r="L49" s="3">
        <v>5412.98</v>
      </c>
      <c r="M49" s="3">
        <v>4220.88</v>
      </c>
      <c r="N49" s="3">
        <v>4647</v>
      </c>
      <c r="O49">
        <v>5178.3599999999997</v>
      </c>
      <c r="P49">
        <v>4667.09</v>
      </c>
      <c r="Q49">
        <v>3711.2</v>
      </c>
      <c r="R49" s="2">
        <v>3604.36</v>
      </c>
      <c r="S49" s="2">
        <v>4702.92</v>
      </c>
      <c r="T49" s="2">
        <v>5110.71</v>
      </c>
    </row>
    <row r="50" spans="1:20" x14ac:dyDescent="0.25">
      <c r="A50" t="s">
        <v>119</v>
      </c>
      <c r="B50" t="s">
        <v>117</v>
      </c>
      <c r="C50">
        <v>4866.1400000000003</v>
      </c>
      <c r="D50">
        <v>4367.1400000000003</v>
      </c>
      <c r="E50">
        <v>4513.42</v>
      </c>
      <c r="F50" s="2">
        <v>4982.3500000000004</v>
      </c>
      <c r="G50" s="2">
        <v>4221.25</v>
      </c>
      <c r="H50" s="2">
        <v>4350.4799999999996</v>
      </c>
      <c r="I50">
        <v>5543.24</v>
      </c>
      <c r="J50">
        <v>4262.3999999999996</v>
      </c>
      <c r="K50">
        <v>4346.54</v>
      </c>
      <c r="L50" s="3">
        <v>4998.9799999999996</v>
      </c>
      <c r="M50" s="3">
        <v>4095.88</v>
      </c>
      <c r="N50" s="3">
        <v>4371</v>
      </c>
      <c r="O50">
        <v>4682.3599999999997</v>
      </c>
      <c r="P50">
        <v>4466.09</v>
      </c>
      <c r="Q50">
        <v>3460.2</v>
      </c>
      <c r="R50" s="2">
        <v>3420.36</v>
      </c>
      <c r="S50" s="2">
        <v>4283.92</v>
      </c>
      <c r="T50" s="2">
        <v>4691.71</v>
      </c>
    </row>
    <row r="51" spans="1:20" x14ac:dyDescent="0.25">
      <c r="A51" t="s">
        <v>120</v>
      </c>
      <c r="B51" t="s">
        <v>117</v>
      </c>
      <c r="C51">
        <v>4977.6400000000003</v>
      </c>
      <c r="D51">
        <v>4503.6400000000003</v>
      </c>
      <c r="E51">
        <v>4726.42</v>
      </c>
      <c r="F51" s="2">
        <v>5146.3500000000004</v>
      </c>
      <c r="G51" s="2">
        <v>4405.25</v>
      </c>
      <c r="H51" s="2">
        <v>4615.9799999999996</v>
      </c>
      <c r="I51">
        <v>5764.24</v>
      </c>
      <c r="J51">
        <v>4364.3999999999996</v>
      </c>
      <c r="K51">
        <v>4458.04</v>
      </c>
      <c r="L51" s="3">
        <v>5398.48</v>
      </c>
      <c r="M51" s="3">
        <v>4207.88</v>
      </c>
      <c r="N51" s="3">
        <v>4630</v>
      </c>
      <c r="O51">
        <v>5157.3599999999997</v>
      </c>
      <c r="P51">
        <v>4656.59</v>
      </c>
      <c r="Q51">
        <v>3701.2</v>
      </c>
      <c r="R51" s="2">
        <v>3604.36</v>
      </c>
      <c r="S51" s="2">
        <v>4696.92</v>
      </c>
      <c r="T51" s="2">
        <v>5076.71</v>
      </c>
    </row>
    <row r="52" spans="1:20" x14ac:dyDescent="0.25">
      <c r="A52" t="s">
        <v>121</v>
      </c>
      <c r="B52" t="s">
        <v>117</v>
      </c>
      <c r="C52">
        <v>3766.58</v>
      </c>
      <c r="D52">
        <v>3243.25</v>
      </c>
      <c r="E52">
        <v>3318.33</v>
      </c>
      <c r="F52" s="2">
        <v>3920.2</v>
      </c>
      <c r="G52" s="2">
        <v>3251.25</v>
      </c>
      <c r="H52" s="2">
        <v>3257.58</v>
      </c>
      <c r="I52">
        <v>3468.25</v>
      </c>
      <c r="J52">
        <v>3197.13</v>
      </c>
      <c r="K52">
        <v>3229.67</v>
      </c>
      <c r="L52" s="3">
        <v>3395.27</v>
      </c>
      <c r="M52" s="3">
        <v>2969.67</v>
      </c>
      <c r="N52" s="3">
        <v>3421.75</v>
      </c>
      <c r="O52">
        <v>3545.5</v>
      </c>
      <c r="P52">
        <v>3428.58</v>
      </c>
      <c r="Q52">
        <v>2100.25</v>
      </c>
      <c r="R52" s="2">
        <v>2408.71</v>
      </c>
      <c r="S52" s="2">
        <v>2795.41</v>
      </c>
      <c r="T52" s="2">
        <v>3502</v>
      </c>
    </row>
    <row r="53" spans="1:20" x14ac:dyDescent="0.25">
      <c r="A53" t="s">
        <v>122</v>
      </c>
      <c r="B53" t="s">
        <v>123</v>
      </c>
      <c r="C53">
        <v>48657.88</v>
      </c>
      <c r="D53">
        <v>45770.05</v>
      </c>
      <c r="E53">
        <v>44592.62</v>
      </c>
      <c r="F53" s="2">
        <v>45873.03</v>
      </c>
      <c r="G53" s="2">
        <v>41740.83</v>
      </c>
      <c r="H53" s="2">
        <v>42610.5</v>
      </c>
      <c r="I53">
        <v>42862.64</v>
      </c>
      <c r="J53">
        <v>45546.67</v>
      </c>
      <c r="K53">
        <v>46038.03</v>
      </c>
      <c r="L53" s="3">
        <v>43889.52</v>
      </c>
      <c r="M53" s="3">
        <v>45446.86</v>
      </c>
      <c r="N53" s="3">
        <v>45481.36</v>
      </c>
      <c r="O53">
        <v>44546.51</v>
      </c>
      <c r="P53">
        <v>47270.79</v>
      </c>
      <c r="Q53">
        <v>45830.83</v>
      </c>
      <c r="R53" s="2">
        <v>50802</v>
      </c>
      <c r="S53" s="2">
        <v>46480.83</v>
      </c>
      <c r="T53" s="2">
        <v>43049.17</v>
      </c>
    </row>
    <row r="54" spans="1:20" x14ac:dyDescent="0.25">
      <c r="A54" t="s">
        <v>124</v>
      </c>
      <c r="B54" t="s">
        <v>125</v>
      </c>
      <c r="C54">
        <v>35051.620000000003</v>
      </c>
      <c r="D54">
        <v>35641.99</v>
      </c>
      <c r="E54">
        <v>35535.160000000003</v>
      </c>
      <c r="F54" s="2">
        <v>35032.22</v>
      </c>
      <c r="G54" s="2">
        <v>35128.959999999999</v>
      </c>
      <c r="H54" s="2">
        <v>35485.97</v>
      </c>
      <c r="I54">
        <v>35897.800000000003</v>
      </c>
      <c r="J54">
        <v>35192.86</v>
      </c>
      <c r="K54">
        <v>34779.410000000003</v>
      </c>
      <c r="L54" s="3">
        <v>35332.86</v>
      </c>
      <c r="M54" s="3">
        <v>35066.78</v>
      </c>
      <c r="N54" s="3">
        <v>35270.269999999997</v>
      </c>
      <c r="O54">
        <v>35582.410000000003</v>
      </c>
      <c r="P54">
        <v>36016.410000000003</v>
      </c>
      <c r="Q54">
        <v>35617.71</v>
      </c>
      <c r="R54" s="2">
        <v>35158.67</v>
      </c>
      <c r="S54" s="2">
        <v>34330.82</v>
      </c>
      <c r="T54" s="2">
        <v>35301.89</v>
      </c>
    </row>
    <row r="55" spans="1:20" x14ac:dyDescent="0.25">
      <c r="A55" t="s">
        <v>126</v>
      </c>
      <c r="B55" t="s">
        <v>127</v>
      </c>
      <c r="C55">
        <v>928.08</v>
      </c>
      <c r="D55">
        <v>755.42</v>
      </c>
      <c r="E55">
        <v>779.91</v>
      </c>
      <c r="F55" s="2">
        <v>847.17</v>
      </c>
      <c r="G55" s="2">
        <v>885.5</v>
      </c>
      <c r="H55" s="2">
        <v>1231.25</v>
      </c>
      <c r="I55">
        <v>1152.92</v>
      </c>
      <c r="J55">
        <v>876.5</v>
      </c>
      <c r="K55">
        <v>988.42</v>
      </c>
      <c r="L55" s="3">
        <v>1252.8399999999999</v>
      </c>
      <c r="M55" s="3">
        <v>1347.75</v>
      </c>
      <c r="N55" s="3">
        <v>853.34</v>
      </c>
      <c r="O55">
        <v>851.5</v>
      </c>
      <c r="P55">
        <v>983.92</v>
      </c>
      <c r="Q55">
        <v>1764.58</v>
      </c>
      <c r="R55" s="2">
        <v>2444.83</v>
      </c>
      <c r="S55" s="2">
        <v>1660.07</v>
      </c>
      <c r="T55" s="2">
        <v>1110.17</v>
      </c>
    </row>
    <row r="56" spans="1:20" x14ac:dyDescent="0.25">
      <c r="A56" t="s">
        <v>128</v>
      </c>
      <c r="B56" t="s">
        <v>129</v>
      </c>
      <c r="C56">
        <v>6807.75</v>
      </c>
      <c r="D56">
        <v>5229.5</v>
      </c>
      <c r="E56">
        <v>4974.75</v>
      </c>
      <c r="F56" s="2">
        <v>5377.83</v>
      </c>
      <c r="G56" s="2">
        <v>3380.5</v>
      </c>
      <c r="H56" s="2">
        <v>4281.17</v>
      </c>
      <c r="I56">
        <v>3957.83</v>
      </c>
      <c r="J56">
        <v>5300.41</v>
      </c>
      <c r="K56">
        <v>5676.17</v>
      </c>
      <c r="L56" s="3">
        <v>4357</v>
      </c>
      <c r="M56" s="3">
        <v>5418.59</v>
      </c>
      <c r="N56" s="3">
        <v>5226.92</v>
      </c>
      <c r="O56">
        <v>4421.92</v>
      </c>
      <c r="P56">
        <v>5701.5</v>
      </c>
      <c r="Q56">
        <v>4259.08</v>
      </c>
      <c r="R56" s="2">
        <v>5087.24</v>
      </c>
      <c r="S56" s="2">
        <v>4082</v>
      </c>
      <c r="T56" s="2">
        <v>4202.5</v>
      </c>
    </row>
    <row r="57" spans="1:20" x14ac:dyDescent="0.25">
      <c r="A57" t="s">
        <v>130</v>
      </c>
      <c r="B57" t="s">
        <v>131</v>
      </c>
      <c r="C57">
        <v>37921.97</v>
      </c>
      <c r="D57">
        <v>36127.339999999997</v>
      </c>
      <c r="E57">
        <v>35332.769999999997</v>
      </c>
      <c r="F57" s="2">
        <v>35612.639999999999</v>
      </c>
      <c r="G57" s="2">
        <v>31765.53</v>
      </c>
      <c r="H57" s="2">
        <v>32501.21</v>
      </c>
      <c r="I57">
        <v>32418.93</v>
      </c>
      <c r="J57">
        <v>35792.32</v>
      </c>
      <c r="K57">
        <v>35751.01</v>
      </c>
      <c r="L57" s="3">
        <v>32955.56</v>
      </c>
      <c r="M57" s="3">
        <v>35840.94</v>
      </c>
      <c r="N57" s="3">
        <v>34671.29</v>
      </c>
      <c r="O57">
        <v>34067.64</v>
      </c>
      <c r="P57">
        <v>36668.339999999997</v>
      </c>
      <c r="Q57">
        <v>35223.089999999997</v>
      </c>
      <c r="R57" s="2">
        <v>39574.81</v>
      </c>
      <c r="S57" s="2">
        <v>35404.660000000003</v>
      </c>
      <c r="T57" s="2">
        <v>32867.93</v>
      </c>
    </row>
    <row r="58" spans="1:20" x14ac:dyDescent="0.25">
      <c r="A58" t="s">
        <v>132</v>
      </c>
      <c r="B58" t="s">
        <v>133</v>
      </c>
      <c r="C58">
        <v>16293.04</v>
      </c>
      <c r="D58">
        <v>12790.69</v>
      </c>
      <c r="E58">
        <v>12301.37</v>
      </c>
      <c r="F58" s="2">
        <v>13601</v>
      </c>
      <c r="G58" s="2">
        <v>9320.84</v>
      </c>
      <c r="H58" s="2">
        <v>11005.03</v>
      </c>
      <c r="I58">
        <v>10909.66</v>
      </c>
      <c r="J58">
        <v>13351.08</v>
      </c>
      <c r="K58">
        <v>14066.74</v>
      </c>
      <c r="L58" s="3">
        <v>11416.54</v>
      </c>
      <c r="M58" s="3">
        <v>13259.7</v>
      </c>
      <c r="N58" s="3">
        <v>13021.19</v>
      </c>
      <c r="O58">
        <v>11513.28</v>
      </c>
      <c r="P58">
        <v>14015.01</v>
      </c>
      <c r="Q58">
        <v>13687.68</v>
      </c>
      <c r="R58" s="2">
        <v>17594.84</v>
      </c>
      <c r="S58" s="2">
        <v>12200.87</v>
      </c>
      <c r="T58" s="2">
        <v>10320.129999999999</v>
      </c>
    </row>
    <row r="59" spans="1:20" x14ac:dyDescent="0.25">
      <c r="A59" t="s">
        <v>134</v>
      </c>
      <c r="B59" t="s">
        <v>135</v>
      </c>
      <c r="C59">
        <v>1611.42</v>
      </c>
      <c r="D59">
        <v>1392.69</v>
      </c>
      <c r="E59">
        <v>1438.66</v>
      </c>
      <c r="F59" s="2">
        <v>1500.77</v>
      </c>
      <c r="G59" s="2">
        <v>987.75</v>
      </c>
      <c r="H59" s="2">
        <v>1286.42</v>
      </c>
      <c r="I59">
        <v>1253</v>
      </c>
      <c r="J59">
        <v>1240.78</v>
      </c>
      <c r="K59">
        <v>1103.08</v>
      </c>
      <c r="L59" s="3">
        <v>1516.49</v>
      </c>
      <c r="M59" s="3">
        <v>1289.8399999999999</v>
      </c>
      <c r="N59" s="3">
        <v>1413.09</v>
      </c>
      <c r="O59">
        <v>1646</v>
      </c>
      <c r="P59">
        <v>1488.41</v>
      </c>
      <c r="Q59">
        <v>1949.42</v>
      </c>
      <c r="R59" s="2">
        <v>2780</v>
      </c>
      <c r="S59" s="2">
        <v>1855.42</v>
      </c>
      <c r="T59" s="2">
        <v>1346</v>
      </c>
    </row>
    <row r="60" spans="1:20" x14ac:dyDescent="0.25">
      <c r="A60" t="s">
        <v>136</v>
      </c>
      <c r="B60" t="s">
        <v>137</v>
      </c>
      <c r="C60">
        <v>242</v>
      </c>
      <c r="D60">
        <v>192.5</v>
      </c>
      <c r="E60">
        <v>232</v>
      </c>
      <c r="F60" s="2">
        <v>199.5</v>
      </c>
      <c r="G60" s="2">
        <v>111</v>
      </c>
      <c r="H60" s="2">
        <v>209</v>
      </c>
      <c r="I60">
        <v>191</v>
      </c>
      <c r="J60">
        <v>215</v>
      </c>
      <c r="K60">
        <v>242</v>
      </c>
      <c r="L60" s="3">
        <v>208</v>
      </c>
      <c r="M60" s="3">
        <v>245</v>
      </c>
      <c r="N60" s="3">
        <v>206</v>
      </c>
      <c r="O60">
        <v>281.5</v>
      </c>
      <c r="P60">
        <v>256.5</v>
      </c>
      <c r="Q60">
        <v>158.5</v>
      </c>
      <c r="R60" s="2">
        <v>163</v>
      </c>
      <c r="S60" s="2">
        <v>124</v>
      </c>
      <c r="T60" s="2">
        <v>182.5</v>
      </c>
    </row>
    <row r="61" spans="1:20" x14ac:dyDescent="0.25">
      <c r="A61" t="s">
        <v>138</v>
      </c>
      <c r="B61" t="s">
        <v>139</v>
      </c>
      <c r="C61">
        <v>242</v>
      </c>
      <c r="D61">
        <v>192.5</v>
      </c>
      <c r="E61">
        <v>232</v>
      </c>
      <c r="F61" s="2">
        <v>199.5</v>
      </c>
      <c r="G61" s="2">
        <v>112</v>
      </c>
      <c r="H61" s="2">
        <v>209</v>
      </c>
      <c r="I61">
        <v>191</v>
      </c>
      <c r="J61">
        <v>215</v>
      </c>
      <c r="K61">
        <v>242</v>
      </c>
      <c r="L61" s="3">
        <v>208</v>
      </c>
      <c r="M61" s="3">
        <v>246</v>
      </c>
      <c r="N61" s="3">
        <v>206</v>
      </c>
      <c r="O61">
        <v>281.5</v>
      </c>
      <c r="P61">
        <v>256.5</v>
      </c>
      <c r="Q61">
        <v>158.5</v>
      </c>
      <c r="R61" s="2">
        <v>163</v>
      </c>
      <c r="S61" s="2">
        <v>124</v>
      </c>
      <c r="T61" s="2">
        <v>182.5</v>
      </c>
    </row>
    <row r="62" spans="1:20" x14ac:dyDescent="0.25">
      <c r="A62" t="s">
        <v>140</v>
      </c>
      <c r="B62" t="s">
        <v>141</v>
      </c>
      <c r="C62">
        <v>596</v>
      </c>
      <c r="D62">
        <v>471.5</v>
      </c>
      <c r="E62">
        <v>592</v>
      </c>
      <c r="F62" s="2">
        <v>502.5</v>
      </c>
      <c r="G62" s="2">
        <v>263</v>
      </c>
      <c r="H62" s="2">
        <v>547</v>
      </c>
      <c r="I62">
        <v>481</v>
      </c>
      <c r="J62">
        <v>529</v>
      </c>
      <c r="K62">
        <v>604</v>
      </c>
      <c r="L62" s="3">
        <v>547</v>
      </c>
      <c r="M62" s="3">
        <v>624</v>
      </c>
      <c r="N62" s="3">
        <v>519</v>
      </c>
      <c r="O62">
        <v>722.5</v>
      </c>
      <c r="P62">
        <v>625.5</v>
      </c>
      <c r="Q62">
        <v>318.5</v>
      </c>
      <c r="R62" s="2">
        <v>322</v>
      </c>
      <c r="S62" s="2">
        <v>322</v>
      </c>
      <c r="T62" s="2">
        <v>465.5</v>
      </c>
    </row>
    <row r="63" spans="1:20" x14ac:dyDescent="0.25">
      <c r="A63" t="s">
        <v>142</v>
      </c>
      <c r="B63" t="s">
        <v>143</v>
      </c>
      <c r="C63">
        <v>13029.67</v>
      </c>
      <c r="D63">
        <v>12129.33</v>
      </c>
      <c r="E63">
        <v>12389.17</v>
      </c>
      <c r="F63" s="2">
        <v>12530.25</v>
      </c>
      <c r="G63" s="2">
        <v>12268.83</v>
      </c>
      <c r="H63" s="2">
        <v>12223.58</v>
      </c>
      <c r="I63">
        <v>14533.66</v>
      </c>
      <c r="J63">
        <v>11879</v>
      </c>
      <c r="K63">
        <v>11683.17</v>
      </c>
      <c r="L63" s="3">
        <v>12182</v>
      </c>
      <c r="M63" s="3">
        <v>11889.5</v>
      </c>
      <c r="N63" s="3">
        <v>12497.83</v>
      </c>
      <c r="O63">
        <v>12646.75</v>
      </c>
      <c r="P63">
        <v>12766.25</v>
      </c>
      <c r="Q63">
        <v>9784</v>
      </c>
      <c r="R63" s="2">
        <v>10290.16</v>
      </c>
      <c r="S63" s="2">
        <v>11020.42</v>
      </c>
      <c r="T63" s="2">
        <v>12319.58</v>
      </c>
    </row>
    <row r="64" spans="1:20" x14ac:dyDescent="0.25">
      <c r="A64" t="s">
        <v>144</v>
      </c>
      <c r="B64" t="s">
        <v>145</v>
      </c>
      <c r="C64">
        <v>12262.17</v>
      </c>
      <c r="D64">
        <v>11579.16</v>
      </c>
      <c r="E64">
        <v>11694.34</v>
      </c>
      <c r="F64" s="2">
        <v>11763.25</v>
      </c>
      <c r="G64" s="2">
        <v>11357.83</v>
      </c>
      <c r="H64" s="2">
        <v>11388.58</v>
      </c>
      <c r="I64">
        <v>14135.16</v>
      </c>
      <c r="J64">
        <v>11298.5</v>
      </c>
      <c r="K64">
        <v>11117.67</v>
      </c>
      <c r="L64" s="3">
        <v>11389.5</v>
      </c>
      <c r="M64" s="3">
        <v>11228.5</v>
      </c>
      <c r="N64" s="3">
        <v>11721.33</v>
      </c>
      <c r="O64">
        <v>11858.75</v>
      </c>
      <c r="P64">
        <v>12162.25</v>
      </c>
      <c r="Q64">
        <v>9227</v>
      </c>
      <c r="R64" s="2">
        <v>9693.32</v>
      </c>
      <c r="S64" s="2">
        <v>10376.92</v>
      </c>
      <c r="T64" s="2">
        <v>11403.08</v>
      </c>
    </row>
  </sheetData>
  <sortState xmlns:xlrd2="http://schemas.microsoft.com/office/spreadsheetml/2017/richdata2" columnSort="1" ref="C1:T65">
    <sortCondition ref="C1:T1"/>
  </sortState>
  <phoneticPr fontId="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7"/>
  <sheetViews>
    <sheetView tabSelected="1" workbookViewId="0">
      <selection activeCell="P36" sqref="P36"/>
    </sheetView>
  </sheetViews>
  <sheetFormatPr defaultColWidth="9" defaultRowHeight="14.4" x14ac:dyDescent="0.25"/>
  <cols>
    <col min="2" max="2" width="39.77734375" customWidth="1"/>
    <col min="10" max="11" width="12.77734375"/>
  </cols>
  <sheetData>
    <row r="1" spans="1:11" x14ac:dyDescent="0.25">
      <c r="A1" t="s">
        <v>0</v>
      </c>
      <c r="B1" t="s">
        <v>1</v>
      </c>
      <c r="C1" s="1" t="s">
        <v>166</v>
      </c>
      <c r="D1" s="1" t="s">
        <v>167</v>
      </c>
      <c r="E1" s="1" t="s">
        <v>168</v>
      </c>
      <c r="F1" s="1" t="s">
        <v>169</v>
      </c>
      <c r="G1" s="1" t="s">
        <v>170</v>
      </c>
      <c r="H1" s="1" t="s">
        <v>171</v>
      </c>
    </row>
    <row r="2" spans="1:11" x14ac:dyDescent="0.25">
      <c r="A2" t="s">
        <v>20</v>
      </c>
      <c r="B2" t="s">
        <v>21</v>
      </c>
      <c r="C2">
        <v>14083.64</v>
      </c>
      <c r="D2">
        <v>13883.09</v>
      </c>
      <c r="E2">
        <v>14634.06</v>
      </c>
      <c r="F2">
        <v>8271.74</v>
      </c>
      <c r="G2">
        <v>8263.73</v>
      </c>
      <c r="H2">
        <v>8900.4</v>
      </c>
      <c r="J2">
        <f>AVERAGE(C2:E2)</f>
        <v>14200.2633333333</v>
      </c>
      <c r="K2">
        <f>AVERAGE(F2:H2)</f>
        <v>8478.6233333333294</v>
      </c>
    </row>
    <row r="3" spans="1:11" x14ac:dyDescent="0.25">
      <c r="A3" t="s">
        <v>22</v>
      </c>
      <c r="B3" t="s">
        <v>23</v>
      </c>
      <c r="C3">
        <v>3739.31</v>
      </c>
      <c r="D3">
        <v>3735.33</v>
      </c>
      <c r="E3">
        <v>3717.42</v>
      </c>
      <c r="F3">
        <v>5976.69</v>
      </c>
      <c r="G3">
        <v>6100.24</v>
      </c>
      <c r="H3">
        <v>6302.87</v>
      </c>
      <c r="J3">
        <f t="shared" ref="J3:J34" si="0">AVERAGE(C3:E3)</f>
        <v>3730.6866666666701</v>
      </c>
      <c r="K3">
        <f t="shared" ref="K3:K34" si="1">AVERAGE(F3:H3)</f>
        <v>6126.6</v>
      </c>
    </row>
    <row r="4" spans="1:11" x14ac:dyDescent="0.25">
      <c r="A4" t="s">
        <v>24</v>
      </c>
      <c r="B4" t="s">
        <v>25</v>
      </c>
      <c r="C4">
        <v>23110.46</v>
      </c>
      <c r="D4">
        <v>23274.799999999999</v>
      </c>
      <c r="E4">
        <v>22918.35</v>
      </c>
      <c r="F4">
        <v>19896.88</v>
      </c>
      <c r="G4">
        <v>20546.060000000001</v>
      </c>
      <c r="H4">
        <v>20364.04</v>
      </c>
      <c r="J4">
        <f t="shared" si="0"/>
        <v>23101.203333333298</v>
      </c>
      <c r="K4">
        <f t="shared" si="1"/>
        <v>20268.993333333299</v>
      </c>
    </row>
    <row r="5" spans="1:11" x14ac:dyDescent="0.25">
      <c r="A5" t="s">
        <v>26</v>
      </c>
      <c r="B5" t="s">
        <v>27</v>
      </c>
      <c r="C5">
        <v>38940.94</v>
      </c>
      <c r="D5">
        <v>39159.370000000003</v>
      </c>
      <c r="E5">
        <v>38511.75</v>
      </c>
      <c r="F5">
        <v>39122.65</v>
      </c>
      <c r="G5">
        <v>39165.49</v>
      </c>
      <c r="H5">
        <v>38572.400000000001</v>
      </c>
      <c r="J5">
        <f t="shared" si="0"/>
        <v>38870.686666666697</v>
      </c>
      <c r="K5">
        <f t="shared" si="1"/>
        <v>38953.5133333333</v>
      </c>
    </row>
    <row r="6" spans="1:11" x14ac:dyDescent="0.25">
      <c r="A6" t="s">
        <v>28</v>
      </c>
      <c r="B6" t="s">
        <v>29</v>
      </c>
      <c r="C6">
        <v>7315.51</v>
      </c>
      <c r="D6">
        <v>7510.57</v>
      </c>
      <c r="E6">
        <v>7356.82</v>
      </c>
      <c r="F6">
        <v>6245.89</v>
      </c>
      <c r="G6">
        <v>6349.4</v>
      </c>
      <c r="H6">
        <v>6434.01</v>
      </c>
      <c r="J6">
        <f t="shared" si="0"/>
        <v>7394.3</v>
      </c>
      <c r="K6">
        <f t="shared" si="1"/>
        <v>6343.1</v>
      </c>
    </row>
    <row r="7" spans="1:11" x14ac:dyDescent="0.25">
      <c r="A7" t="s">
        <v>30</v>
      </c>
      <c r="B7" t="s">
        <v>31</v>
      </c>
      <c r="C7">
        <v>199.59</v>
      </c>
      <c r="D7">
        <v>214.75</v>
      </c>
      <c r="E7">
        <v>229.99</v>
      </c>
      <c r="F7">
        <v>401.84</v>
      </c>
      <c r="G7">
        <v>362.58</v>
      </c>
      <c r="H7">
        <v>491.73</v>
      </c>
      <c r="J7">
        <f t="shared" si="0"/>
        <v>214.77666666666701</v>
      </c>
      <c r="K7">
        <f t="shared" si="1"/>
        <v>418.71666666666698</v>
      </c>
    </row>
    <row r="8" spans="1:11" x14ac:dyDescent="0.25">
      <c r="A8" t="s">
        <v>32</v>
      </c>
      <c r="B8" t="s">
        <v>33</v>
      </c>
      <c r="C8">
        <v>19.5</v>
      </c>
      <c r="D8">
        <v>28.5</v>
      </c>
      <c r="E8">
        <v>20</v>
      </c>
      <c r="F8">
        <v>34.5</v>
      </c>
      <c r="G8">
        <v>46.5</v>
      </c>
      <c r="H8">
        <v>54.5</v>
      </c>
      <c r="J8">
        <f t="shared" si="0"/>
        <v>22.6666666666667</v>
      </c>
      <c r="K8">
        <f t="shared" si="1"/>
        <v>45.1666666666667</v>
      </c>
    </row>
    <row r="9" spans="1:11" x14ac:dyDescent="0.25">
      <c r="A9" t="s">
        <v>34</v>
      </c>
      <c r="B9" t="s">
        <v>35</v>
      </c>
      <c r="C9">
        <v>404.67</v>
      </c>
      <c r="D9">
        <v>407.34</v>
      </c>
      <c r="E9">
        <v>510.08</v>
      </c>
      <c r="F9">
        <v>427.83</v>
      </c>
      <c r="G9">
        <v>430.83</v>
      </c>
      <c r="H9">
        <v>535.66999999999996</v>
      </c>
      <c r="J9">
        <f t="shared" si="0"/>
        <v>440.696666666667</v>
      </c>
      <c r="K9">
        <f t="shared" si="1"/>
        <v>464.77666666666698</v>
      </c>
    </row>
    <row r="10" spans="1:11" x14ac:dyDescent="0.25">
      <c r="A10" t="s">
        <v>36</v>
      </c>
      <c r="B10" t="s">
        <v>37</v>
      </c>
      <c r="C10">
        <v>1364.03</v>
      </c>
      <c r="D10">
        <v>1557.44</v>
      </c>
      <c r="E10">
        <v>1476</v>
      </c>
      <c r="F10">
        <v>1123.17</v>
      </c>
      <c r="G10">
        <v>1170.18</v>
      </c>
      <c r="H10">
        <v>1260.5999999999999</v>
      </c>
      <c r="J10">
        <f t="shared" si="0"/>
        <v>1465.8233333333301</v>
      </c>
      <c r="K10">
        <f t="shared" si="1"/>
        <v>1184.6500000000001</v>
      </c>
    </row>
    <row r="11" spans="1:11" x14ac:dyDescent="0.25">
      <c r="A11" t="s">
        <v>38</v>
      </c>
      <c r="B11" t="s">
        <v>39</v>
      </c>
      <c r="C11">
        <v>1973.03</v>
      </c>
      <c r="D11">
        <v>2189.44</v>
      </c>
      <c r="E11">
        <v>2134</v>
      </c>
      <c r="F11">
        <v>1476.17</v>
      </c>
      <c r="G11">
        <v>1538.18</v>
      </c>
      <c r="H11">
        <v>1639.6</v>
      </c>
      <c r="J11">
        <f t="shared" si="0"/>
        <v>2098.8233333333301</v>
      </c>
      <c r="K11">
        <f t="shared" si="1"/>
        <v>1551.31666666667</v>
      </c>
    </row>
    <row r="12" spans="1:11" x14ac:dyDescent="0.25">
      <c r="A12" t="s">
        <v>40</v>
      </c>
      <c r="B12" t="s">
        <v>41</v>
      </c>
      <c r="C12">
        <v>5135.1899999999996</v>
      </c>
      <c r="D12">
        <v>5249.79</v>
      </c>
      <c r="E12">
        <v>5132.82</v>
      </c>
      <c r="F12">
        <v>4184.93</v>
      </c>
      <c r="G12">
        <v>4325.6400000000003</v>
      </c>
      <c r="H12">
        <v>4337.55</v>
      </c>
      <c r="J12">
        <f t="shared" si="0"/>
        <v>5172.6000000000004</v>
      </c>
      <c r="K12">
        <f t="shared" si="1"/>
        <v>4282.7066666666697</v>
      </c>
    </row>
    <row r="13" spans="1:11" x14ac:dyDescent="0.25">
      <c r="A13" t="s">
        <v>42</v>
      </c>
      <c r="B13" t="s">
        <v>43</v>
      </c>
      <c r="C13">
        <v>1194.53</v>
      </c>
      <c r="D13">
        <v>1320.44</v>
      </c>
      <c r="E13">
        <v>1195.5</v>
      </c>
      <c r="F13">
        <v>942.67</v>
      </c>
      <c r="G13">
        <v>959.68</v>
      </c>
      <c r="H13">
        <v>890.98</v>
      </c>
      <c r="J13">
        <f t="shared" si="0"/>
        <v>1236.8233333333301</v>
      </c>
      <c r="K13">
        <f t="shared" si="1"/>
        <v>931.11</v>
      </c>
    </row>
    <row r="14" spans="1:11" x14ac:dyDescent="0.25">
      <c r="A14" t="s">
        <v>44</v>
      </c>
      <c r="B14" t="s">
        <v>45</v>
      </c>
      <c r="C14">
        <v>1265.78</v>
      </c>
      <c r="D14">
        <v>1385.69</v>
      </c>
      <c r="E14">
        <v>1268.25</v>
      </c>
      <c r="F14">
        <v>2482.67</v>
      </c>
      <c r="G14">
        <v>2521.4299999999998</v>
      </c>
      <c r="H14">
        <v>2421.73</v>
      </c>
      <c r="J14">
        <f t="shared" si="0"/>
        <v>1306.5733333333301</v>
      </c>
      <c r="K14">
        <f t="shared" si="1"/>
        <v>2475.2766666666698</v>
      </c>
    </row>
    <row r="15" spans="1:11" x14ac:dyDescent="0.25">
      <c r="A15" t="s">
        <v>46</v>
      </c>
      <c r="B15" t="s">
        <v>47</v>
      </c>
      <c r="C15">
        <v>1112.3699999999999</v>
      </c>
      <c r="D15">
        <v>1131.08</v>
      </c>
      <c r="E15">
        <v>1331.67</v>
      </c>
      <c r="F15">
        <v>965.73</v>
      </c>
      <c r="G15">
        <v>977.31</v>
      </c>
      <c r="H15">
        <v>1006.05</v>
      </c>
      <c r="J15">
        <f t="shared" si="0"/>
        <v>1191.7066666666699</v>
      </c>
      <c r="K15">
        <f t="shared" si="1"/>
        <v>983.03</v>
      </c>
    </row>
    <row r="16" spans="1:11" x14ac:dyDescent="0.25">
      <c r="A16" t="s">
        <v>48</v>
      </c>
      <c r="B16" t="s">
        <v>49</v>
      </c>
      <c r="C16">
        <v>19486.91</v>
      </c>
      <c r="D16">
        <v>19860.759999999998</v>
      </c>
      <c r="E16">
        <v>19326.79</v>
      </c>
      <c r="F16">
        <v>16735.77</v>
      </c>
      <c r="G16">
        <v>17226.990000000002</v>
      </c>
      <c r="H16">
        <v>16902.189999999999</v>
      </c>
      <c r="J16">
        <f t="shared" si="0"/>
        <v>19558.153333333299</v>
      </c>
      <c r="K16">
        <f t="shared" si="1"/>
        <v>16954.983333333301</v>
      </c>
    </row>
    <row r="17" spans="1:11" x14ac:dyDescent="0.25">
      <c r="A17" t="s">
        <v>50</v>
      </c>
      <c r="B17" t="s">
        <v>51</v>
      </c>
      <c r="C17">
        <v>255</v>
      </c>
      <c r="D17">
        <v>272.5</v>
      </c>
      <c r="E17">
        <v>259.5</v>
      </c>
      <c r="F17">
        <v>1997.5</v>
      </c>
      <c r="G17">
        <v>2053</v>
      </c>
      <c r="H17">
        <v>2063.5</v>
      </c>
      <c r="J17">
        <f t="shared" si="0"/>
        <v>262.33333333333297</v>
      </c>
      <c r="K17">
        <f t="shared" si="1"/>
        <v>2038</v>
      </c>
    </row>
    <row r="18" spans="1:11" x14ac:dyDescent="0.25">
      <c r="A18" t="s">
        <v>52</v>
      </c>
      <c r="B18" t="s">
        <v>53</v>
      </c>
      <c r="C18">
        <v>11497.87</v>
      </c>
      <c r="D18">
        <v>11369.06</v>
      </c>
      <c r="E18">
        <v>11666.91</v>
      </c>
      <c r="F18">
        <v>8008.12</v>
      </c>
      <c r="G18">
        <v>8191.27</v>
      </c>
      <c r="H18">
        <v>8328.74</v>
      </c>
      <c r="J18">
        <f t="shared" si="0"/>
        <v>11511.28</v>
      </c>
      <c r="K18">
        <f t="shared" si="1"/>
        <v>8176.0433333333303</v>
      </c>
    </row>
    <row r="19" spans="1:11" x14ac:dyDescent="0.25">
      <c r="A19" t="s">
        <v>54</v>
      </c>
      <c r="B19" t="s">
        <v>55</v>
      </c>
      <c r="C19">
        <v>43576.18</v>
      </c>
      <c r="D19">
        <v>43559.05</v>
      </c>
      <c r="E19">
        <v>43627.63</v>
      </c>
      <c r="F19">
        <v>41899.75</v>
      </c>
      <c r="G19">
        <v>41646.68</v>
      </c>
      <c r="H19">
        <v>42332.25</v>
      </c>
      <c r="J19">
        <f t="shared" si="0"/>
        <v>43587.62</v>
      </c>
      <c r="K19">
        <f t="shared" si="1"/>
        <v>41959.56</v>
      </c>
    </row>
    <row r="20" spans="1:11" x14ac:dyDescent="0.25">
      <c r="A20" t="s">
        <v>56</v>
      </c>
      <c r="B20" t="s">
        <v>57</v>
      </c>
      <c r="C20">
        <v>19999.79</v>
      </c>
      <c r="D20">
        <v>20373.91</v>
      </c>
      <c r="E20">
        <v>19670.59</v>
      </c>
      <c r="F20">
        <v>16360.79</v>
      </c>
      <c r="G20">
        <v>17100.12</v>
      </c>
      <c r="H20">
        <v>16508.54</v>
      </c>
      <c r="J20">
        <f t="shared" si="0"/>
        <v>20014.7633333333</v>
      </c>
      <c r="K20">
        <f t="shared" si="1"/>
        <v>16656.483333333301</v>
      </c>
    </row>
    <row r="21" spans="1:11" x14ac:dyDescent="0.25">
      <c r="A21" t="s">
        <v>58</v>
      </c>
      <c r="B21" t="s">
        <v>59</v>
      </c>
      <c r="C21">
        <v>1570.29</v>
      </c>
      <c r="D21">
        <v>1648.94</v>
      </c>
      <c r="E21">
        <v>1463.04</v>
      </c>
      <c r="F21">
        <v>3355.43</v>
      </c>
      <c r="G21">
        <v>3613.35</v>
      </c>
      <c r="H21">
        <v>3545.91</v>
      </c>
      <c r="J21">
        <f t="shared" si="0"/>
        <v>1560.7566666666701</v>
      </c>
      <c r="K21">
        <f t="shared" si="1"/>
        <v>3504.8966666666702</v>
      </c>
    </row>
    <row r="22" spans="1:11" x14ac:dyDescent="0.25">
      <c r="A22" t="s">
        <v>146</v>
      </c>
      <c r="B22" t="s">
        <v>147</v>
      </c>
      <c r="C22">
        <v>0.01</v>
      </c>
      <c r="D22">
        <v>1</v>
      </c>
      <c r="E22">
        <v>0.01</v>
      </c>
      <c r="F22">
        <v>0.01</v>
      </c>
      <c r="G22">
        <v>0.01</v>
      </c>
      <c r="H22">
        <v>1</v>
      </c>
      <c r="J22">
        <f t="shared" si="0"/>
        <v>0.34</v>
      </c>
      <c r="K22">
        <f t="shared" si="1"/>
        <v>0.34</v>
      </c>
    </row>
    <row r="23" spans="1:11" x14ac:dyDescent="0.25">
      <c r="A23" t="s">
        <v>60</v>
      </c>
      <c r="B23" t="s">
        <v>61</v>
      </c>
      <c r="C23">
        <v>4301.3900000000003</v>
      </c>
      <c r="D23">
        <v>4200.28</v>
      </c>
      <c r="E23">
        <v>4366.6000000000004</v>
      </c>
      <c r="F23">
        <v>3107.96</v>
      </c>
      <c r="G23">
        <v>3164.48</v>
      </c>
      <c r="H23">
        <v>3318.66</v>
      </c>
      <c r="J23">
        <f t="shared" si="0"/>
        <v>4289.4233333333304</v>
      </c>
      <c r="K23">
        <f t="shared" si="1"/>
        <v>3197.0333333333301</v>
      </c>
    </row>
    <row r="24" spans="1:11" x14ac:dyDescent="0.25">
      <c r="A24" t="s">
        <v>62</v>
      </c>
      <c r="B24" t="s">
        <v>63</v>
      </c>
      <c r="C24">
        <v>3242.74</v>
      </c>
      <c r="D24">
        <v>3193.54</v>
      </c>
      <c r="E24">
        <v>3299.82</v>
      </c>
      <c r="F24">
        <v>2421.37</v>
      </c>
      <c r="G24">
        <v>2495.91</v>
      </c>
      <c r="H24">
        <v>2550.84</v>
      </c>
      <c r="J24">
        <f t="shared" si="0"/>
        <v>3245.36666666667</v>
      </c>
      <c r="K24">
        <f t="shared" si="1"/>
        <v>2489.3733333333298</v>
      </c>
    </row>
    <row r="25" spans="1:11" x14ac:dyDescent="0.25">
      <c r="A25" t="s">
        <v>64</v>
      </c>
      <c r="B25" t="s">
        <v>65</v>
      </c>
      <c r="C25">
        <v>3319.74</v>
      </c>
      <c r="D25">
        <v>3268.54</v>
      </c>
      <c r="E25">
        <v>3388.82</v>
      </c>
      <c r="F25">
        <v>2478.37</v>
      </c>
      <c r="G25">
        <v>2546.91</v>
      </c>
      <c r="H25">
        <v>2609.84</v>
      </c>
      <c r="J25">
        <f t="shared" si="0"/>
        <v>3325.7</v>
      </c>
      <c r="K25">
        <f t="shared" si="1"/>
        <v>2545.04</v>
      </c>
    </row>
    <row r="26" spans="1:11" x14ac:dyDescent="0.25">
      <c r="A26" t="s">
        <v>66</v>
      </c>
      <c r="B26" t="s">
        <v>67</v>
      </c>
      <c r="C26">
        <v>476.28</v>
      </c>
      <c r="D26">
        <v>518.1</v>
      </c>
      <c r="E26">
        <v>543.22</v>
      </c>
      <c r="F26">
        <v>749.4</v>
      </c>
      <c r="G26">
        <v>808.61</v>
      </c>
      <c r="H26">
        <v>839.33</v>
      </c>
      <c r="J26">
        <f t="shared" si="0"/>
        <v>512.53333333333296</v>
      </c>
      <c r="K26">
        <f t="shared" si="1"/>
        <v>799.113333333333</v>
      </c>
    </row>
    <row r="27" spans="1:11" x14ac:dyDescent="0.25">
      <c r="A27" t="s">
        <v>68</v>
      </c>
      <c r="B27" t="s">
        <v>69</v>
      </c>
      <c r="C27">
        <v>2406.66</v>
      </c>
      <c r="D27">
        <v>2431.84</v>
      </c>
      <c r="E27">
        <v>2321</v>
      </c>
      <c r="F27">
        <v>1519</v>
      </c>
      <c r="G27">
        <v>1782</v>
      </c>
      <c r="H27">
        <v>1541.32</v>
      </c>
      <c r="J27">
        <f t="shared" si="0"/>
        <v>2386.5</v>
      </c>
      <c r="K27">
        <f t="shared" si="1"/>
        <v>1614.10666666667</v>
      </c>
    </row>
    <row r="28" spans="1:11" x14ac:dyDescent="0.25">
      <c r="A28" t="s">
        <v>70</v>
      </c>
      <c r="B28" t="s">
        <v>71</v>
      </c>
      <c r="C28">
        <v>27201.9</v>
      </c>
      <c r="D28">
        <v>27398.49</v>
      </c>
      <c r="E28">
        <v>27267.27</v>
      </c>
      <c r="F28">
        <v>30912.31</v>
      </c>
      <c r="G28">
        <v>30567.02</v>
      </c>
      <c r="H28">
        <v>31079.71</v>
      </c>
      <c r="J28">
        <f t="shared" si="0"/>
        <v>27289.22</v>
      </c>
      <c r="K28">
        <f t="shared" si="1"/>
        <v>30853.0133333333</v>
      </c>
    </row>
    <row r="29" spans="1:11" x14ac:dyDescent="0.25">
      <c r="A29" t="s">
        <v>72</v>
      </c>
      <c r="B29" t="s">
        <v>73</v>
      </c>
      <c r="C29">
        <v>37883.629999999997</v>
      </c>
      <c r="D29">
        <v>37860.89</v>
      </c>
      <c r="E29">
        <v>38011.96</v>
      </c>
      <c r="F29">
        <v>27912.14</v>
      </c>
      <c r="G29">
        <v>28264.02</v>
      </c>
      <c r="H29">
        <v>28756.89</v>
      </c>
      <c r="J29">
        <f t="shared" si="0"/>
        <v>37918.826666666697</v>
      </c>
      <c r="K29">
        <f t="shared" si="1"/>
        <v>28311.016666666699</v>
      </c>
    </row>
    <row r="30" spans="1:11" x14ac:dyDescent="0.25">
      <c r="A30" t="s">
        <v>74</v>
      </c>
      <c r="B30" t="s">
        <v>75</v>
      </c>
      <c r="C30">
        <v>65074.44</v>
      </c>
      <c r="D30">
        <v>65469.36</v>
      </c>
      <c r="E30">
        <v>64921.46</v>
      </c>
      <c r="F30">
        <v>57131.37</v>
      </c>
      <c r="G30">
        <v>57734.16</v>
      </c>
      <c r="H30">
        <v>57936.71</v>
      </c>
      <c r="J30">
        <f t="shared" si="0"/>
        <v>65155.086666666699</v>
      </c>
      <c r="K30">
        <f t="shared" si="1"/>
        <v>57600.746666666702</v>
      </c>
    </row>
    <row r="31" spans="1:11" x14ac:dyDescent="0.25">
      <c r="A31" t="s">
        <v>76</v>
      </c>
      <c r="B31" t="s">
        <v>77</v>
      </c>
      <c r="C31">
        <v>19619.330000000002</v>
      </c>
      <c r="D31">
        <v>19938.95</v>
      </c>
      <c r="E31">
        <v>19377.419999999998</v>
      </c>
      <c r="F31">
        <v>16205.2</v>
      </c>
      <c r="G31">
        <v>17000.02</v>
      </c>
      <c r="H31">
        <v>16329.65</v>
      </c>
      <c r="J31">
        <f t="shared" si="0"/>
        <v>19645.233333333301</v>
      </c>
      <c r="K31">
        <f t="shared" si="1"/>
        <v>16511.6233333333</v>
      </c>
    </row>
    <row r="32" spans="1:11" x14ac:dyDescent="0.25">
      <c r="A32" t="s">
        <v>78</v>
      </c>
      <c r="B32" t="s">
        <v>79</v>
      </c>
      <c r="C32">
        <v>35799.35</v>
      </c>
      <c r="D32">
        <v>35593.03</v>
      </c>
      <c r="E32">
        <v>36025.72</v>
      </c>
      <c r="F32">
        <v>37882.089999999997</v>
      </c>
      <c r="G32">
        <v>37644.71</v>
      </c>
      <c r="H32">
        <v>39159.14</v>
      </c>
      <c r="J32">
        <f t="shared" si="0"/>
        <v>35806.033333333296</v>
      </c>
      <c r="K32">
        <f t="shared" si="1"/>
        <v>38228.646666666697</v>
      </c>
    </row>
    <row r="33" spans="1:11" x14ac:dyDescent="0.25">
      <c r="A33" t="s">
        <v>80</v>
      </c>
      <c r="B33" t="s">
        <v>81</v>
      </c>
      <c r="C33">
        <v>34016.43</v>
      </c>
      <c r="D33">
        <v>34045.53</v>
      </c>
      <c r="E33">
        <v>34306.46</v>
      </c>
      <c r="F33">
        <v>36847.17</v>
      </c>
      <c r="G33">
        <v>36686.629999999997</v>
      </c>
      <c r="H33">
        <v>38148.959999999999</v>
      </c>
      <c r="J33">
        <f t="shared" si="0"/>
        <v>34122.8066666667</v>
      </c>
      <c r="K33">
        <f t="shared" si="1"/>
        <v>37227.586666666699</v>
      </c>
    </row>
    <row r="34" spans="1:11" x14ac:dyDescent="0.25">
      <c r="A34" t="s">
        <v>82</v>
      </c>
      <c r="B34" t="s">
        <v>83</v>
      </c>
      <c r="C34">
        <v>35115.79</v>
      </c>
      <c r="D34">
        <v>35318.6</v>
      </c>
      <c r="E34">
        <v>35592.300000000003</v>
      </c>
      <c r="F34">
        <v>37590.559999999998</v>
      </c>
      <c r="G34">
        <v>37332.699999999997</v>
      </c>
      <c r="H34">
        <v>38309.050000000003</v>
      </c>
      <c r="J34">
        <f t="shared" si="0"/>
        <v>35342.230000000003</v>
      </c>
      <c r="K34">
        <f t="shared" si="1"/>
        <v>37744.103333333303</v>
      </c>
    </row>
    <row r="35" spans="1:11" x14ac:dyDescent="0.25">
      <c r="A35" t="s">
        <v>84</v>
      </c>
      <c r="B35" t="s">
        <v>85</v>
      </c>
      <c r="C35">
        <v>411.7</v>
      </c>
      <c r="D35">
        <v>397.08</v>
      </c>
      <c r="E35">
        <v>424.92</v>
      </c>
      <c r="F35">
        <v>380.23</v>
      </c>
      <c r="G35">
        <v>401.98</v>
      </c>
      <c r="H35">
        <v>409.88</v>
      </c>
      <c r="J35">
        <f t="shared" ref="J35:J66" si="2">AVERAGE(C35:E35)</f>
        <v>411.23333333333301</v>
      </c>
      <c r="K35">
        <f t="shared" ref="K35:K66" si="3">AVERAGE(F35:H35)</f>
        <v>397.363333333333</v>
      </c>
    </row>
    <row r="36" spans="1:11" x14ac:dyDescent="0.25">
      <c r="A36" t="s">
        <v>86</v>
      </c>
      <c r="B36" t="s">
        <v>87</v>
      </c>
      <c r="C36">
        <v>456.12</v>
      </c>
      <c r="D36">
        <v>465.33</v>
      </c>
      <c r="E36">
        <v>475.67</v>
      </c>
      <c r="F36">
        <v>444.32</v>
      </c>
      <c r="G36">
        <v>450.9</v>
      </c>
      <c r="H36">
        <v>477.55</v>
      </c>
      <c r="J36">
        <f t="shared" si="2"/>
        <v>465.70666666666699</v>
      </c>
      <c r="K36">
        <f t="shared" si="3"/>
        <v>457.59</v>
      </c>
    </row>
    <row r="37" spans="1:11" x14ac:dyDescent="0.25">
      <c r="A37" t="s">
        <v>88</v>
      </c>
      <c r="B37" t="s">
        <v>89</v>
      </c>
      <c r="C37">
        <v>613.70000000000005</v>
      </c>
      <c r="D37">
        <v>623.75</v>
      </c>
      <c r="E37">
        <v>641</v>
      </c>
      <c r="F37">
        <v>645.9</v>
      </c>
      <c r="G37">
        <v>665.15</v>
      </c>
      <c r="H37">
        <v>673.55</v>
      </c>
      <c r="J37">
        <f t="shared" si="2"/>
        <v>626.15</v>
      </c>
      <c r="K37">
        <f t="shared" si="3"/>
        <v>661.53333333333296</v>
      </c>
    </row>
    <row r="38" spans="1:11" x14ac:dyDescent="0.25">
      <c r="A38" t="s">
        <v>90</v>
      </c>
      <c r="B38" t="s">
        <v>91</v>
      </c>
      <c r="C38">
        <v>5436.33</v>
      </c>
      <c r="D38">
        <v>5874.47</v>
      </c>
      <c r="E38">
        <v>5520.83</v>
      </c>
      <c r="F38">
        <v>7410.12</v>
      </c>
      <c r="G38">
        <v>7778.55</v>
      </c>
      <c r="H38">
        <v>7651.52</v>
      </c>
      <c r="J38">
        <f t="shared" si="2"/>
        <v>5610.5433333333303</v>
      </c>
      <c r="K38">
        <f t="shared" si="3"/>
        <v>7613.3966666666702</v>
      </c>
    </row>
    <row r="39" spans="1:11" x14ac:dyDescent="0.25">
      <c r="A39" t="s">
        <v>92</v>
      </c>
      <c r="B39" t="s">
        <v>93</v>
      </c>
      <c r="C39">
        <v>10950.36</v>
      </c>
      <c r="D39">
        <v>10881.55</v>
      </c>
      <c r="E39">
        <v>10956.27</v>
      </c>
      <c r="F39">
        <v>9165.67</v>
      </c>
      <c r="G39">
        <v>9111.8799999999992</v>
      </c>
      <c r="H39">
        <v>9149.5400000000009</v>
      </c>
      <c r="J39">
        <f t="shared" si="2"/>
        <v>10929.393333333301</v>
      </c>
      <c r="K39">
        <f t="shared" si="3"/>
        <v>9142.3633333333291</v>
      </c>
    </row>
    <row r="40" spans="1:11" x14ac:dyDescent="0.25">
      <c r="A40" t="s">
        <v>94</v>
      </c>
      <c r="B40" t="s">
        <v>95</v>
      </c>
      <c r="C40">
        <v>1022.58</v>
      </c>
      <c r="D40">
        <v>954.66</v>
      </c>
      <c r="E40">
        <v>981.25</v>
      </c>
      <c r="F40">
        <v>1271.1600000000001</v>
      </c>
      <c r="G40">
        <v>1342.61</v>
      </c>
      <c r="H40">
        <v>1425.94</v>
      </c>
      <c r="J40">
        <f t="shared" si="2"/>
        <v>986.16333333333296</v>
      </c>
      <c r="K40">
        <f t="shared" si="3"/>
        <v>1346.57</v>
      </c>
    </row>
    <row r="41" spans="1:11" x14ac:dyDescent="0.25">
      <c r="A41" t="s">
        <v>96</v>
      </c>
      <c r="B41" t="s">
        <v>97</v>
      </c>
      <c r="C41">
        <v>850.58</v>
      </c>
      <c r="D41">
        <v>804.42</v>
      </c>
      <c r="E41">
        <v>819.75</v>
      </c>
      <c r="F41">
        <v>1019.16</v>
      </c>
      <c r="G41">
        <v>1060.46</v>
      </c>
      <c r="H41">
        <v>1150.8800000000001</v>
      </c>
      <c r="J41">
        <f t="shared" si="2"/>
        <v>824.91666666666697</v>
      </c>
      <c r="K41">
        <f t="shared" si="3"/>
        <v>1076.8333333333301</v>
      </c>
    </row>
    <row r="42" spans="1:11" x14ac:dyDescent="0.25">
      <c r="A42" t="s">
        <v>98</v>
      </c>
      <c r="B42" t="s">
        <v>99</v>
      </c>
      <c r="C42">
        <v>853.83</v>
      </c>
      <c r="D42">
        <v>806.54</v>
      </c>
      <c r="E42">
        <v>824.5</v>
      </c>
      <c r="F42">
        <v>1027.4100000000001</v>
      </c>
      <c r="G42">
        <v>1054.76</v>
      </c>
      <c r="H42">
        <v>1154.69</v>
      </c>
      <c r="J42">
        <f t="shared" si="2"/>
        <v>828.29</v>
      </c>
      <c r="K42">
        <f t="shared" si="3"/>
        <v>1078.95333333333</v>
      </c>
    </row>
    <row r="43" spans="1:11" x14ac:dyDescent="0.25">
      <c r="A43" t="s">
        <v>100</v>
      </c>
      <c r="B43" t="s">
        <v>101</v>
      </c>
      <c r="C43">
        <v>855.83</v>
      </c>
      <c r="D43">
        <v>803.92</v>
      </c>
      <c r="E43">
        <v>826.25</v>
      </c>
      <c r="F43">
        <v>1033.6600000000001</v>
      </c>
      <c r="G43">
        <v>1074.49</v>
      </c>
      <c r="H43">
        <v>1176.8800000000001</v>
      </c>
      <c r="J43">
        <f t="shared" si="2"/>
        <v>828.66666666666697</v>
      </c>
      <c r="K43">
        <f t="shared" si="3"/>
        <v>1095.01</v>
      </c>
    </row>
    <row r="44" spans="1:11" x14ac:dyDescent="0.25">
      <c r="A44" t="s">
        <v>102</v>
      </c>
      <c r="B44" t="s">
        <v>103</v>
      </c>
      <c r="C44">
        <v>850.58</v>
      </c>
      <c r="D44">
        <v>804.42</v>
      </c>
      <c r="E44">
        <v>819.75</v>
      </c>
      <c r="F44">
        <v>1019.16</v>
      </c>
      <c r="G44">
        <v>1058.46</v>
      </c>
      <c r="H44">
        <v>1147.8800000000001</v>
      </c>
      <c r="J44">
        <f t="shared" si="2"/>
        <v>824.91666666666697</v>
      </c>
      <c r="K44">
        <f t="shared" si="3"/>
        <v>1075.1666666666699</v>
      </c>
    </row>
    <row r="45" spans="1:11" x14ac:dyDescent="0.25">
      <c r="A45" t="s">
        <v>104</v>
      </c>
      <c r="B45" t="s">
        <v>105</v>
      </c>
      <c r="C45">
        <v>741.08</v>
      </c>
      <c r="D45">
        <v>688.66</v>
      </c>
      <c r="E45">
        <v>713.75</v>
      </c>
      <c r="F45">
        <v>946.66</v>
      </c>
      <c r="G45">
        <v>1000</v>
      </c>
      <c r="H45">
        <v>1057</v>
      </c>
      <c r="J45">
        <f t="shared" si="2"/>
        <v>714.49666666666701</v>
      </c>
      <c r="K45">
        <f t="shared" si="3"/>
        <v>1001.22</v>
      </c>
    </row>
    <row r="46" spans="1:11" x14ac:dyDescent="0.25">
      <c r="A46" t="s">
        <v>106</v>
      </c>
      <c r="B46" t="s">
        <v>107</v>
      </c>
      <c r="C46">
        <v>362.08</v>
      </c>
      <c r="D46">
        <v>319.17</v>
      </c>
      <c r="E46">
        <v>338.25</v>
      </c>
      <c r="F46">
        <v>281.5</v>
      </c>
      <c r="G46">
        <v>268.25</v>
      </c>
      <c r="H46">
        <v>321.08</v>
      </c>
      <c r="J46">
        <f t="shared" si="2"/>
        <v>339.83333333333297</v>
      </c>
      <c r="K46">
        <f t="shared" si="3"/>
        <v>290.27666666666698</v>
      </c>
    </row>
    <row r="47" spans="1:11" x14ac:dyDescent="0.25">
      <c r="A47" t="s">
        <v>108</v>
      </c>
      <c r="B47" t="s">
        <v>109</v>
      </c>
      <c r="C47">
        <v>716.83</v>
      </c>
      <c r="D47">
        <v>727.17</v>
      </c>
      <c r="E47">
        <v>723.25</v>
      </c>
      <c r="F47">
        <v>927.41</v>
      </c>
      <c r="G47">
        <v>922.71</v>
      </c>
      <c r="H47">
        <v>1035.6300000000001</v>
      </c>
      <c r="J47">
        <f t="shared" si="2"/>
        <v>722.41666666666697</v>
      </c>
      <c r="K47">
        <f t="shared" si="3"/>
        <v>961.91666666666697</v>
      </c>
    </row>
    <row r="48" spans="1:11" x14ac:dyDescent="0.25">
      <c r="A48" t="s">
        <v>110</v>
      </c>
      <c r="B48" t="s">
        <v>111</v>
      </c>
      <c r="C48">
        <v>366.08</v>
      </c>
      <c r="D48">
        <v>324.17</v>
      </c>
      <c r="E48">
        <v>345.25</v>
      </c>
      <c r="F48">
        <v>288.5</v>
      </c>
      <c r="G48">
        <v>275.25</v>
      </c>
      <c r="H48">
        <v>327.08</v>
      </c>
      <c r="J48">
        <f t="shared" si="2"/>
        <v>345.16666666666703</v>
      </c>
      <c r="K48">
        <f t="shared" si="3"/>
        <v>296.94333333333299</v>
      </c>
    </row>
    <row r="49" spans="1:11" x14ac:dyDescent="0.25">
      <c r="A49" t="s">
        <v>112</v>
      </c>
      <c r="B49" t="s">
        <v>113</v>
      </c>
      <c r="C49">
        <v>578.08000000000004</v>
      </c>
      <c r="D49">
        <v>545.33000000000004</v>
      </c>
      <c r="E49">
        <v>565.75</v>
      </c>
      <c r="F49">
        <v>699.33</v>
      </c>
      <c r="G49">
        <v>707.75</v>
      </c>
      <c r="H49">
        <v>769.25</v>
      </c>
      <c r="J49">
        <f t="shared" si="2"/>
        <v>563.05333333333294</v>
      </c>
      <c r="K49">
        <f t="shared" si="3"/>
        <v>725.44333333333304</v>
      </c>
    </row>
    <row r="50" spans="1:11" x14ac:dyDescent="0.25">
      <c r="A50" t="s">
        <v>114</v>
      </c>
      <c r="B50" t="s">
        <v>115</v>
      </c>
      <c r="C50">
        <v>695.91</v>
      </c>
      <c r="D50">
        <v>616.09</v>
      </c>
      <c r="E50">
        <v>655.25</v>
      </c>
      <c r="F50">
        <v>553.5</v>
      </c>
      <c r="G50">
        <v>526</v>
      </c>
      <c r="H50">
        <v>628.16</v>
      </c>
      <c r="J50">
        <f t="shared" si="2"/>
        <v>655.75</v>
      </c>
      <c r="K50">
        <f t="shared" si="3"/>
        <v>569.22</v>
      </c>
    </row>
    <row r="51" spans="1:11" x14ac:dyDescent="0.25">
      <c r="A51" t="s">
        <v>116</v>
      </c>
      <c r="B51" t="s">
        <v>117</v>
      </c>
      <c r="C51">
        <v>3751.74</v>
      </c>
      <c r="D51">
        <v>3716.77</v>
      </c>
      <c r="E51">
        <v>3698.29</v>
      </c>
      <c r="F51">
        <v>2856.12</v>
      </c>
      <c r="G51">
        <v>2930.33</v>
      </c>
      <c r="H51">
        <v>3045.67</v>
      </c>
      <c r="J51">
        <f t="shared" si="2"/>
        <v>3722.2666666666701</v>
      </c>
      <c r="K51">
        <f t="shared" si="3"/>
        <v>2944.04</v>
      </c>
    </row>
    <row r="52" spans="1:11" x14ac:dyDescent="0.25">
      <c r="A52" t="s">
        <v>118</v>
      </c>
      <c r="B52" t="s">
        <v>117</v>
      </c>
      <c r="C52">
        <v>4306.3900000000003</v>
      </c>
      <c r="D52">
        <v>4212.78</v>
      </c>
      <c r="E52">
        <v>4373.6000000000004</v>
      </c>
      <c r="F52">
        <v>3127.71</v>
      </c>
      <c r="G52">
        <v>3188.73</v>
      </c>
      <c r="H52">
        <v>3345.66</v>
      </c>
      <c r="J52">
        <f t="shared" si="2"/>
        <v>4297.59</v>
      </c>
      <c r="K52">
        <f t="shared" si="3"/>
        <v>3220.7</v>
      </c>
    </row>
    <row r="53" spans="1:11" x14ac:dyDescent="0.25">
      <c r="A53" t="s">
        <v>119</v>
      </c>
      <c r="B53" t="s">
        <v>117</v>
      </c>
      <c r="C53">
        <v>4247.3900000000003</v>
      </c>
      <c r="D53">
        <v>4158.78</v>
      </c>
      <c r="E53">
        <v>4315.6000000000004</v>
      </c>
      <c r="F53">
        <v>3059.21</v>
      </c>
      <c r="G53">
        <v>3127.23</v>
      </c>
      <c r="H53">
        <v>3306.66</v>
      </c>
      <c r="J53">
        <f t="shared" si="2"/>
        <v>4240.59</v>
      </c>
      <c r="K53">
        <f t="shared" si="3"/>
        <v>3164.36666666667</v>
      </c>
    </row>
    <row r="54" spans="1:11" x14ac:dyDescent="0.25">
      <c r="A54" t="s">
        <v>120</v>
      </c>
      <c r="B54" t="s">
        <v>117</v>
      </c>
      <c r="C54">
        <v>4304.8900000000003</v>
      </c>
      <c r="D54">
        <v>4209.28</v>
      </c>
      <c r="E54">
        <v>4375.6000000000004</v>
      </c>
      <c r="F54">
        <v>3122.21</v>
      </c>
      <c r="G54">
        <v>3190.23</v>
      </c>
      <c r="H54">
        <v>3344.16</v>
      </c>
      <c r="J54">
        <f t="shared" si="2"/>
        <v>4296.59</v>
      </c>
      <c r="K54">
        <f t="shared" si="3"/>
        <v>3218.86666666667</v>
      </c>
    </row>
    <row r="55" spans="1:11" x14ac:dyDescent="0.25">
      <c r="A55" t="s">
        <v>121</v>
      </c>
      <c r="B55" t="s">
        <v>117</v>
      </c>
      <c r="C55">
        <v>3444.87</v>
      </c>
      <c r="D55">
        <v>3543.09</v>
      </c>
      <c r="E55">
        <v>3398.96</v>
      </c>
      <c r="F55">
        <v>2401.91</v>
      </c>
      <c r="G55">
        <v>2514.58</v>
      </c>
      <c r="H55">
        <v>2475.09</v>
      </c>
      <c r="J55">
        <f t="shared" si="2"/>
        <v>3462.30666666667</v>
      </c>
      <c r="K55">
        <f t="shared" si="3"/>
        <v>2463.86</v>
      </c>
    </row>
    <row r="56" spans="1:11" x14ac:dyDescent="0.25">
      <c r="A56" t="s">
        <v>122</v>
      </c>
      <c r="B56" t="s">
        <v>123</v>
      </c>
      <c r="C56">
        <v>45772.98</v>
      </c>
      <c r="D56">
        <v>46011.11</v>
      </c>
      <c r="E56">
        <v>45853.26</v>
      </c>
      <c r="F56">
        <v>35135.769999999997</v>
      </c>
      <c r="G56">
        <v>35813.18</v>
      </c>
      <c r="H56">
        <v>36074.03</v>
      </c>
      <c r="J56">
        <f t="shared" si="2"/>
        <v>45879.116666666698</v>
      </c>
      <c r="K56">
        <f t="shared" si="3"/>
        <v>35674.326666666697</v>
      </c>
    </row>
    <row r="57" spans="1:11" x14ac:dyDescent="0.25">
      <c r="A57" t="s">
        <v>124</v>
      </c>
      <c r="B57" t="s">
        <v>125</v>
      </c>
      <c r="C57">
        <v>34904.43</v>
      </c>
      <c r="D57">
        <v>34921.4</v>
      </c>
      <c r="E57">
        <v>34657.949999999997</v>
      </c>
      <c r="F57">
        <v>34281.629999999997</v>
      </c>
      <c r="G57">
        <v>34094.769999999997</v>
      </c>
      <c r="H57">
        <v>33814.980000000003</v>
      </c>
      <c r="J57">
        <f t="shared" si="2"/>
        <v>34827.926666666703</v>
      </c>
      <c r="K57">
        <f t="shared" si="3"/>
        <v>34063.793333333299</v>
      </c>
    </row>
    <row r="58" spans="1:11" x14ac:dyDescent="0.25">
      <c r="A58" t="s">
        <v>126</v>
      </c>
      <c r="B58" t="s">
        <v>127</v>
      </c>
      <c r="C58">
        <v>557.62</v>
      </c>
      <c r="D58">
        <v>567.5</v>
      </c>
      <c r="E58">
        <v>645.25</v>
      </c>
      <c r="F58">
        <v>605.48</v>
      </c>
      <c r="G58">
        <v>618.73</v>
      </c>
      <c r="H58">
        <v>679.05</v>
      </c>
      <c r="J58">
        <f t="shared" si="2"/>
        <v>590.12333333333299</v>
      </c>
      <c r="K58">
        <f t="shared" si="3"/>
        <v>634.41999999999996</v>
      </c>
    </row>
    <row r="59" spans="1:11" x14ac:dyDescent="0.25">
      <c r="A59" t="s">
        <v>128</v>
      </c>
      <c r="B59" t="s">
        <v>129</v>
      </c>
      <c r="C59">
        <v>5255.95</v>
      </c>
      <c r="D59">
        <v>5351.83</v>
      </c>
      <c r="E59">
        <v>5257.5</v>
      </c>
      <c r="F59">
        <v>4470.2299999999996</v>
      </c>
      <c r="G59">
        <v>4443.6499999999996</v>
      </c>
      <c r="H59">
        <v>4465.0600000000004</v>
      </c>
      <c r="J59">
        <f t="shared" si="2"/>
        <v>5288.4266666666699</v>
      </c>
      <c r="K59">
        <f t="shared" si="3"/>
        <v>4459.6466666666702</v>
      </c>
    </row>
    <row r="60" spans="1:11" x14ac:dyDescent="0.25">
      <c r="A60" t="s">
        <v>130</v>
      </c>
      <c r="B60" t="s">
        <v>131</v>
      </c>
      <c r="C60">
        <v>39143.629999999997</v>
      </c>
      <c r="D60">
        <v>39131.160000000003</v>
      </c>
      <c r="E60">
        <v>39312.85</v>
      </c>
      <c r="F60">
        <v>26349.3</v>
      </c>
      <c r="G60">
        <v>27117.37</v>
      </c>
      <c r="H60">
        <v>27198.92</v>
      </c>
      <c r="J60">
        <f t="shared" si="2"/>
        <v>39195.879999999997</v>
      </c>
      <c r="K60">
        <f t="shared" si="3"/>
        <v>26888.53</v>
      </c>
    </row>
    <row r="61" spans="1:11" x14ac:dyDescent="0.25">
      <c r="A61" t="s">
        <v>132</v>
      </c>
      <c r="B61" t="s">
        <v>133</v>
      </c>
      <c r="C61">
        <v>17254.97</v>
      </c>
      <c r="D61">
        <v>17542.669999999998</v>
      </c>
      <c r="E61">
        <v>16836.03</v>
      </c>
      <c r="F61">
        <v>14542.71</v>
      </c>
      <c r="G61">
        <v>15215.14</v>
      </c>
      <c r="H61">
        <v>14562.79</v>
      </c>
      <c r="J61">
        <f t="shared" si="2"/>
        <v>17211.223333333299</v>
      </c>
      <c r="K61">
        <f t="shared" si="3"/>
        <v>14773.5466666667</v>
      </c>
    </row>
    <row r="62" spans="1:11" x14ac:dyDescent="0.25">
      <c r="A62" t="s">
        <v>134</v>
      </c>
      <c r="B62" t="s">
        <v>135</v>
      </c>
      <c r="C62">
        <v>1243.81</v>
      </c>
      <c r="D62">
        <v>1274.55</v>
      </c>
      <c r="E62">
        <v>1218.42</v>
      </c>
      <c r="F62">
        <v>1078.27</v>
      </c>
      <c r="G62">
        <v>1069.48</v>
      </c>
      <c r="H62">
        <v>1076.68</v>
      </c>
      <c r="J62">
        <f t="shared" si="2"/>
        <v>1245.5933333333301</v>
      </c>
      <c r="K62">
        <f t="shared" si="3"/>
        <v>1074.81</v>
      </c>
    </row>
    <row r="63" spans="1:11" x14ac:dyDescent="0.25">
      <c r="A63" t="s">
        <v>136</v>
      </c>
      <c r="B63" t="s">
        <v>137</v>
      </c>
      <c r="C63">
        <v>160</v>
      </c>
      <c r="D63">
        <v>169.5</v>
      </c>
      <c r="E63">
        <v>170.5</v>
      </c>
      <c r="F63">
        <v>121</v>
      </c>
      <c r="G63">
        <v>127</v>
      </c>
      <c r="H63">
        <v>146.5</v>
      </c>
      <c r="J63">
        <f t="shared" si="2"/>
        <v>166.666666666667</v>
      </c>
      <c r="K63">
        <f t="shared" si="3"/>
        <v>131.5</v>
      </c>
    </row>
    <row r="64" spans="1:11" x14ac:dyDescent="0.25">
      <c r="A64" t="s">
        <v>138</v>
      </c>
      <c r="B64" t="s">
        <v>139</v>
      </c>
      <c r="C64">
        <v>160</v>
      </c>
      <c r="D64">
        <v>169.5</v>
      </c>
      <c r="E64">
        <v>170.5</v>
      </c>
      <c r="F64">
        <v>121</v>
      </c>
      <c r="G64">
        <v>127</v>
      </c>
      <c r="H64">
        <v>146.5</v>
      </c>
      <c r="J64">
        <f t="shared" si="2"/>
        <v>166.666666666667</v>
      </c>
      <c r="K64">
        <f t="shared" si="3"/>
        <v>131.5</v>
      </c>
    </row>
    <row r="65" spans="1:11" x14ac:dyDescent="0.25">
      <c r="A65" t="s">
        <v>140</v>
      </c>
      <c r="B65" t="s">
        <v>141</v>
      </c>
      <c r="C65">
        <v>461</v>
      </c>
      <c r="D65">
        <v>504.5</v>
      </c>
      <c r="E65">
        <v>504.5</v>
      </c>
      <c r="F65">
        <v>338</v>
      </c>
      <c r="G65">
        <v>373</v>
      </c>
      <c r="H65">
        <v>418.5</v>
      </c>
      <c r="J65">
        <f t="shared" si="2"/>
        <v>490</v>
      </c>
      <c r="K65">
        <f t="shared" si="3"/>
        <v>376.5</v>
      </c>
    </row>
    <row r="66" spans="1:11" x14ac:dyDescent="0.25">
      <c r="A66" t="s">
        <v>142</v>
      </c>
      <c r="B66" t="s">
        <v>143</v>
      </c>
      <c r="C66">
        <v>11684.08</v>
      </c>
      <c r="D66">
        <v>11751.52</v>
      </c>
      <c r="E66">
        <v>11610.9</v>
      </c>
      <c r="F66">
        <v>8720.66</v>
      </c>
      <c r="G66">
        <v>8951.33</v>
      </c>
      <c r="H66">
        <v>8899.34</v>
      </c>
      <c r="J66">
        <f t="shared" si="2"/>
        <v>11682.166666666701</v>
      </c>
      <c r="K66">
        <f t="shared" si="3"/>
        <v>8857.11</v>
      </c>
    </row>
    <row r="67" spans="1:11" x14ac:dyDescent="0.25">
      <c r="A67" t="s">
        <v>144</v>
      </c>
      <c r="B67" t="s">
        <v>145</v>
      </c>
      <c r="C67">
        <v>11175.08</v>
      </c>
      <c r="D67">
        <v>11269.85</v>
      </c>
      <c r="E67">
        <v>11147.4</v>
      </c>
      <c r="F67">
        <v>8626.99</v>
      </c>
      <c r="G67">
        <v>8800.33</v>
      </c>
      <c r="H67">
        <v>8735.84</v>
      </c>
      <c r="J67">
        <f>AVERAGE(C67:E67)</f>
        <v>11197.4433333333</v>
      </c>
      <c r="K67">
        <f>AVERAGE(F67:H67)</f>
        <v>8721.0533333333296</v>
      </c>
    </row>
  </sheetData>
  <phoneticPr fontId="1" type="noConversion"/>
  <conditionalFormatting sqref="J2:K6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{2A3ACAC7-E7F0-4D09-87B1-458A22A40720}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A3ACAC7-E7F0-4D09-87B1-458A22A4072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J2:K67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SMX_N cycling</vt:lpstr>
      <vt:lpstr>13C and 12C_N cycling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12168</dc:creator>
  <cp:lastModifiedBy>国宇 尹</cp:lastModifiedBy>
  <dcterms:created xsi:type="dcterms:W3CDTF">2023-05-12T11:15:00Z</dcterms:created>
  <dcterms:modified xsi:type="dcterms:W3CDTF">2025-10-28T06:19:12Z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FEE21DB6C1C84484A4628F6F92683F04_13</vt:lpwstr>
  </property>
</Properties>
</file>